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01044\users\l\lika1008\"/>
    </mc:Choice>
  </mc:AlternateContent>
  <bookViews>
    <workbookView xWindow="0" yWindow="0" windowWidth="28800" windowHeight="12300" tabRatio="835" activeTab="1"/>
  </bookViews>
  <sheets>
    <sheet name="Intro" sheetId="4" r:id="rId1"/>
    <sheet name="Sammanst" sheetId="2" r:id="rId2"/>
    <sheet name="Statistik" sheetId="5" r:id="rId3"/>
    <sheet name="Data" sheetId="3" r:id="rId4"/>
  </sheets>
  <definedNames>
    <definedName name="startdatum">Data!$L$1:$L$103</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6" i="5" l="1"/>
  <c r="A6" i="5"/>
  <c r="C6" i="5"/>
  <c r="D6" i="5"/>
  <c r="E6" i="5"/>
  <c r="F6" i="5"/>
  <c r="G6" i="5"/>
  <c r="H6" i="5"/>
  <c r="I6" i="5"/>
  <c r="K6" i="5"/>
  <c r="A7" i="5"/>
  <c r="B7" i="5"/>
  <c r="C7" i="5"/>
  <c r="D7" i="5"/>
  <c r="E7" i="5"/>
  <c r="F7" i="5"/>
  <c r="G7" i="5"/>
  <c r="H7" i="5"/>
  <c r="I7" i="5"/>
  <c r="K7" i="5"/>
  <c r="A8" i="5"/>
  <c r="B8" i="5"/>
  <c r="C8" i="5"/>
  <c r="D8" i="5"/>
  <c r="E8" i="5"/>
  <c r="F8" i="5"/>
  <c r="G8" i="5"/>
  <c r="H8" i="5"/>
  <c r="I8" i="5"/>
  <c r="K8" i="5"/>
  <c r="A9" i="5"/>
  <c r="B9" i="5"/>
  <c r="C9" i="5"/>
  <c r="D9" i="5"/>
  <c r="E9" i="5"/>
  <c r="F9" i="5"/>
  <c r="G9" i="5"/>
  <c r="H9" i="5"/>
  <c r="I9" i="5"/>
  <c r="K9" i="5"/>
  <c r="A10" i="5"/>
  <c r="B10" i="5"/>
  <c r="C10" i="5"/>
  <c r="D10" i="5"/>
  <c r="E10" i="5"/>
  <c r="F10" i="5"/>
  <c r="G10" i="5"/>
  <c r="H10" i="5"/>
  <c r="I10" i="5"/>
  <c r="K10" i="5"/>
  <c r="A11" i="5"/>
  <c r="B11" i="5"/>
  <c r="C11" i="5"/>
  <c r="D11" i="5"/>
  <c r="E11" i="5"/>
  <c r="F11" i="5"/>
  <c r="G11" i="5"/>
  <c r="H11" i="5"/>
  <c r="I11" i="5"/>
  <c r="K11" i="5"/>
  <c r="A12" i="5"/>
  <c r="B12" i="5"/>
  <c r="C12" i="5"/>
  <c r="D12" i="5"/>
  <c r="E12" i="5"/>
  <c r="F12" i="5"/>
  <c r="G12" i="5"/>
  <c r="H12" i="5"/>
  <c r="I12" i="5"/>
  <c r="K12" i="5"/>
  <c r="A13" i="5"/>
  <c r="B13" i="5"/>
  <c r="C13" i="5"/>
  <c r="D13" i="5"/>
  <c r="E13" i="5"/>
  <c r="F13" i="5"/>
  <c r="G13" i="5"/>
  <c r="H13" i="5"/>
  <c r="I13" i="5"/>
  <c r="K13" i="5"/>
  <c r="A14" i="5"/>
  <c r="B14" i="5"/>
  <c r="C14" i="5"/>
  <c r="D14" i="5"/>
  <c r="E14" i="5"/>
  <c r="F14" i="5"/>
  <c r="G14" i="5"/>
  <c r="H14" i="5"/>
  <c r="I14" i="5"/>
  <c r="K14" i="5"/>
  <c r="A15" i="5"/>
  <c r="B15" i="5"/>
  <c r="C15" i="5"/>
  <c r="D15" i="5"/>
  <c r="E15" i="5"/>
  <c r="F15" i="5"/>
  <c r="G15" i="5"/>
  <c r="H15" i="5"/>
  <c r="I15" i="5"/>
  <c r="K15" i="5"/>
  <c r="A16" i="5"/>
  <c r="B16" i="5"/>
  <c r="C16" i="5"/>
  <c r="D16" i="5"/>
  <c r="E16" i="5"/>
  <c r="F16" i="5"/>
  <c r="G16" i="5"/>
  <c r="H16" i="5"/>
  <c r="I16" i="5"/>
  <c r="K16" i="5"/>
  <c r="A17" i="5"/>
  <c r="B17" i="5"/>
  <c r="C17" i="5"/>
  <c r="D17" i="5"/>
  <c r="E17" i="5"/>
  <c r="F17" i="5"/>
  <c r="G17" i="5"/>
  <c r="H17" i="5"/>
  <c r="I17" i="5"/>
  <c r="K17" i="5"/>
  <c r="A18" i="5"/>
  <c r="B18" i="5"/>
  <c r="C18" i="5"/>
  <c r="D18" i="5"/>
  <c r="E18" i="5"/>
  <c r="F18" i="5"/>
  <c r="G18" i="5"/>
  <c r="H18" i="5"/>
  <c r="I18" i="5"/>
  <c r="K18" i="5"/>
  <c r="A19" i="5"/>
  <c r="B19" i="5"/>
  <c r="C19" i="5"/>
  <c r="D19" i="5"/>
  <c r="E19" i="5"/>
  <c r="F19" i="5"/>
  <c r="G19" i="5"/>
  <c r="H19" i="5"/>
  <c r="I19" i="5"/>
  <c r="K19" i="5"/>
  <c r="A20" i="5"/>
  <c r="B20" i="5"/>
  <c r="C20" i="5"/>
  <c r="D20" i="5"/>
  <c r="E20" i="5"/>
  <c r="F20" i="5"/>
  <c r="G20" i="5"/>
  <c r="H20" i="5"/>
  <c r="I20" i="5"/>
  <c r="K20" i="5"/>
  <c r="A21" i="5"/>
  <c r="B21" i="5"/>
  <c r="C21" i="5"/>
  <c r="D21" i="5"/>
  <c r="E21" i="5"/>
  <c r="F21" i="5"/>
  <c r="G21" i="5"/>
  <c r="H21" i="5"/>
  <c r="I21" i="5"/>
  <c r="K21" i="5"/>
  <c r="A22" i="5"/>
  <c r="B22" i="5"/>
  <c r="C22" i="5"/>
  <c r="D22" i="5"/>
  <c r="E22" i="5"/>
  <c r="F22" i="5"/>
  <c r="G22" i="5"/>
  <c r="H22" i="5"/>
  <c r="I22" i="5"/>
  <c r="K22" i="5"/>
  <c r="A23" i="5"/>
  <c r="B23" i="5"/>
  <c r="C23" i="5"/>
  <c r="D23" i="5"/>
  <c r="E23" i="5"/>
  <c r="F23" i="5"/>
  <c r="G23" i="5"/>
  <c r="H23" i="5"/>
  <c r="I23" i="5"/>
  <c r="K23" i="5"/>
  <c r="A24" i="5"/>
  <c r="B24" i="5"/>
  <c r="C24" i="5"/>
  <c r="D24" i="5"/>
  <c r="E24" i="5"/>
  <c r="F24" i="5"/>
  <c r="G24" i="5"/>
  <c r="H24" i="5"/>
  <c r="I24" i="5"/>
  <c r="K24" i="5"/>
  <c r="A25" i="5"/>
  <c r="B25" i="5"/>
  <c r="C25" i="5"/>
  <c r="D25" i="5"/>
  <c r="E25" i="5"/>
  <c r="F25" i="5"/>
  <c r="G25" i="5"/>
  <c r="H25" i="5"/>
  <c r="I25" i="5"/>
  <c r="K25" i="5"/>
  <c r="A26" i="5"/>
  <c r="B26" i="5"/>
  <c r="C26" i="5"/>
  <c r="D26" i="5"/>
  <c r="E26" i="5"/>
  <c r="F26" i="5"/>
  <c r="G26" i="5"/>
  <c r="H26" i="5"/>
  <c r="I26" i="5"/>
  <c r="K26" i="5"/>
  <c r="A27" i="5"/>
  <c r="B27" i="5"/>
  <c r="C27" i="5"/>
  <c r="D27" i="5"/>
  <c r="E27" i="5"/>
  <c r="F27" i="5"/>
  <c r="G27" i="5"/>
  <c r="H27" i="5"/>
  <c r="I27" i="5"/>
  <c r="K27" i="5"/>
  <c r="A28" i="5"/>
  <c r="B28" i="5"/>
  <c r="C28" i="5"/>
  <c r="D28" i="5"/>
  <c r="E28" i="5"/>
  <c r="F28" i="5"/>
  <c r="G28" i="5"/>
  <c r="H28" i="5"/>
  <c r="I28" i="5"/>
  <c r="K28" i="5"/>
  <c r="A29" i="5"/>
  <c r="B29" i="5"/>
  <c r="C29" i="5"/>
  <c r="D29" i="5"/>
  <c r="E29" i="5"/>
  <c r="F29" i="5"/>
  <c r="G29" i="5"/>
  <c r="H29" i="5"/>
  <c r="I29" i="5"/>
  <c r="K29" i="5"/>
  <c r="A30" i="5"/>
  <c r="B30" i="5"/>
  <c r="C30" i="5"/>
  <c r="D30" i="5"/>
  <c r="E30" i="5"/>
  <c r="F30" i="5"/>
  <c r="G30" i="5"/>
  <c r="H30" i="5"/>
  <c r="I30" i="5"/>
  <c r="K30" i="5"/>
  <c r="A31" i="5"/>
  <c r="B31" i="5"/>
  <c r="C31" i="5"/>
  <c r="D31" i="5"/>
  <c r="E31" i="5"/>
  <c r="F31" i="5"/>
  <c r="G31" i="5"/>
  <c r="H31" i="5"/>
  <c r="I31" i="5"/>
  <c r="K31" i="5"/>
  <c r="A32" i="5"/>
  <c r="B32" i="5"/>
  <c r="C32" i="5"/>
  <c r="D32" i="5"/>
  <c r="E32" i="5"/>
  <c r="F32" i="5"/>
  <c r="G32" i="5"/>
  <c r="H32" i="5"/>
  <c r="I32" i="5"/>
  <c r="K32" i="5"/>
  <c r="A33" i="5"/>
  <c r="B33" i="5"/>
  <c r="C33" i="5"/>
  <c r="D33" i="5"/>
  <c r="E33" i="5"/>
  <c r="F33" i="5"/>
  <c r="G33" i="5"/>
  <c r="H33" i="5"/>
  <c r="I33" i="5"/>
  <c r="K33" i="5"/>
  <c r="A34" i="5"/>
  <c r="B34" i="5"/>
  <c r="C34" i="5"/>
  <c r="D34" i="5"/>
  <c r="E34" i="5"/>
  <c r="F34" i="5"/>
  <c r="G34" i="5"/>
  <c r="H34" i="5"/>
  <c r="I34" i="5"/>
  <c r="K34" i="5"/>
  <c r="A35" i="5"/>
  <c r="B35" i="5"/>
  <c r="C35" i="5"/>
  <c r="D35" i="5"/>
  <c r="E35" i="5"/>
  <c r="F35" i="5"/>
  <c r="G35" i="5"/>
  <c r="H35" i="5"/>
  <c r="I35" i="5"/>
  <c r="K35" i="5"/>
  <c r="A36" i="5"/>
  <c r="B36" i="5"/>
  <c r="C36" i="5"/>
  <c r="D36" i="5"/>
  <c r="E36" i="5"/>
  <c r="F36" i="5"/>
  <c r="G36" i="5"/>
  <c r="H36" i="5"/>
  <c r="I36" i="5"/>
  <c r="K36" i="5"/>
  <c r="A37" i="5"/>
  <c r="B37" i="5"/>
  <c r="C37" i="5"/>
  <c r="D37" i="5"/>
  <c r="E37" i="5"/>
  <c r="F37" i="5"/>
  <c r="G37" i="5"/>
  <c r="H37" i="5"/>
  <c r="I37" i="5"/>
  <c r="K37" i="5"/>
  <c r="A38" i="5"/>
  <c r="B38" i="5"/>
  <c r="C38" i="5"/>
  <c r="D38" i="5"/>
  <c r="E38" i="5"/>
  <c r="F38" i="5"/>
  <c r="G38" i="5"/>
  <c r="H38" i="5"/>
  <c r="I38" i="5"/>
  <c r="K38" i="5"/>
  <c r="A39" i="5"/>
  <c r="B39" i="5"/>
  <c r="C39" i="5"/>
  <c r="D39" i="5"/>
  <c r="E39" i="5"/>
  <c r="F39" i="5"/>
  <c r="G39" i="5"/>
  <c r="H39" i="5"/>
  <c r="I39" i="5"/>
  <c r="K39" i="5"/>
  <c r="A40" i="5"/>
  <c r="B40" i="5"/>
  <c r="C40" i="5"/>
  <c r="D40" i="5"/>
  <c r="E40" i="5"/>
  <c r="F40" i="5"/>
  <c r="G40" i="5"/>
  <c r="H40" i="5"/>
  <c r="I40" i="5"/>
  <c r="K40" i="5"/>
  <c r="A41" i="5"/>
  <c r="B41" i="5"/>
  <c r="C41" i="5"/>
  <c r="D41" i="5"/>
  <c r="E41" i="5"/>
  <c r="F41" i="5"/>
  <c r="G41" i="5"/>
  <c r="H41" i="5"/>
  <c r="I41" i="5"/>
  <c r="K41" i="5"/>
  <c r="A42" i="5"/>
  <c r="B42" i="5"/>
  <c r="C42" i="5"/>
  <c r="D42" i="5"/>
  <c r="E42" i="5"/>
  <c r="F42" i="5"/>
  <c r="G42" i="5"/>
  <c r="H42" i="5"/>
  <c r="I42" i="5"/>
  <c r="K42" i="5"/>
  <c r="A43" i="5"/>
  <c r="B43" i="5"/>
  <c r="C43" i="5"/>
  <c r="D43" i="5"/>
  <c r="E43" i="5"/>
  <c r="F43" i="5"/>
  <c r="G43" i="5"/>
  <c r="H43" i="5"/>
  <c r="I43" i="5"/>
  <c r="K43" i="5"/>
  <c r="A44" i="5"/>
  <c r="B44" i="5"/>
  <c r="C44" i="5"/>
  <c r="D44" i="5"/>
  <c r="E44" i="5"/>
  <c r="F44" i="5"/>
  <c r="G44" i="5"/>
  <c r="H44" i="5"/>
  <c r="I44" i="5"/>
  <c r="K44" i="5"/>
  <c r="A45" i="5"/>
  <c r="B45" i="5"/>
  <c r="C45" i="5"/>
  <c r="D45" i="5"/>
  <c r="E45" i="5"/>
  <c r="F45" i="5"/>
  <c r="G45" i="5"/>
  <c r="H45" i="5"/>
  <c r="I45" i="5"/>
  <c r="K45" i="5"/>
  <c r="A46" i="5"/>
  <c r="B46" i="5"/>
  <c r="C46" i="5"/>
  <c r="D46" i="5"/>
  <c r="E46" i="5"/>
  <c r="F46" i="5"/>
  <c r="G46" i="5"/>
  <c r="H46" i="5"/>
  <c r="I46" i="5"/>
  <c r="K46" i="5"/>
  <c r="A47" i="5"/>
  <c r="B47" i="5"/>
  <c r="C47" i="5"/>
  <c r="D47" i="5"/>
  <c r="E47" i="5"/>
  <c r="F47" i="5"/>
  <c r="G47" i="5"/>
  <c r="H47" i="5"/>
  <c r="I47" i="5"/>
  <c r="K47" i="5"/>
  <c r="A48" i="5"/>
  <c r="B48" i="5"/>
  <c r="C48" i="5"/>
  <c r="D48" i="5"/>
  <c r="E48" i="5"/>
  <c r="F48" i="5"/>
  <c r="G48" i="5"/>
  <c r="H48" i="5"/>
  <c r="I48" i="5"/>
  <c r="K48" i="5"/>
  <c r="A49" i="5"/>
  <c r="B49" i="5"/>
  <c r="C49" i="5"/>
  <c r="D49" i="5"/>
  <c r="E49" i="5"/>
  <c r="F49" i="5"/>
  <c r="G49" i="5"/>
  <c r="H49" i="5"/>
  <c r="I49" i="5"/>
  <c r="K49" i="5"/>
  <c r="A50" i="5"/>
  <c r="B50" i="5"/>
  <c r="C50" i="5"/>
  <c r="D50" i="5"/>
  <c r="E50" i="5"/>
  <c r="F50" i="5"/>
  <c r="G50" i="5"/>
  <c r="H50" i="5"/>
  <c r="I50" i="5"/>
  <c r="K50" i="5"/>
  <c r="A51" i="5"/>
  <c r="B51" i="5"/>
  <c r="C51" i="5"/>
  <c r="D51" i="5"/>
  <c r="E51" i="5"/>
  <c r="F51" i="5"/>
  <c r="G51" i="5"/>
  <c r="H51" i="5"/>
  <c r="I51" i="5"/>
  <c r="K51" i="5"/>
  <c r="A52" i="5"/>
  <c r="B52" i="5"/>
  <c r="C52" i="5"/>
  <c r="D52" i="5"/>
  <c r="E52" i="5"/>
  <c r="F52" i="5"/>
  <c r="G52" i="5"/>
  <c r="H52" i="5"/>
  <c r="I52" i="5"/>
  <c r="K52" i="5"/>
  <c r="A53" i="5"/>
  <c r="B53" i="5"/>
  <c r="C53" i="5"/>
  <c r="D53" i="5"/>
  <c r="E53" i="5"/>
  <c r="F53" i="5"/>
  <c r="G53" i="5"/>
  <c r="H53" i="5"/>
  <c r="I53" i="5"/>
  <c r="K53" i="5"/>
  <c r="A54" i="5"/>
  <c r="B54" i="5"/>
  <c r="C54" i="5"/>
  <c r="D54" i="5"/>
  <c r="E54" i="5"/>
  <c r="F54" i="5"/>
  <c r="G54" i="5"/>
  <c r="H54" i="5"/>
  <c r="I54" i="5"/>
  <c r="K54" i="5"/>
  <c r="A55" i="5"/>
  <c r="B55" i="5"/>
  <c r="C55" i="5"/>
  <c r="D55" i="5"/>
  <c r="E55" i="5"/>
  <c r="F55" i="5"/>
  <c r="G55" i="5"/>
  <c r="H55" i="5"/>
  <c r="I55" i="5"/>
  <c r="K55" i="5"/>
  <c r="A56" i="5"/>
  <c r="B56" i="5"/>
  <c r="C56" i="5"/>
  <c r="D56" i="5"/>
  <c r="E56" i="5"/>
  <c r="F56" i="5"/>
  <c r="G56" i="5"/>
  <c r="H56" i="5"/>
  <c r="I56" i="5"/>
  <c r="K56" i="5"/>
  <c r="A57" i="5"/>
  <c r="B57" i="5"/>
  <c r="C57" i="5"/>
  <c r="D57" i="5"/>
  <c r="E57" i="5"/>
  <c r="F57" i="5"/>
  <c r="G57" i="5"/>
  <c r="H57" i="5"/>
  <c r="I57" i="5"/>
  <c r="K57" i="5"/>
  <c r="A58" i="5"/>
  <c r="B58" i="5"/>
  <c r="C58" i="5"/>
  <c r="D58" i="5"/>
  <c r="E58" i="5"/>
  <c r="F58" i="5"/>
  <c r="G58" i="5"/>
  <c r="H58" i="5"/>
  <c r="I58" i="5"/>
  <c r="K58" i="5"/>
  <c r="A59" i="5"/>
  <c r="B59" i="5"/>
  <c r="C59" i="5"/>
  <c r="D59" i="5"/>
  <c r="E59" i="5"/>
  <c r="F59" i="5"/>
  <c r="G59" i="5"/>
  <c r="H59" i="5"/>
  <c r="I59" i="5"/>
  <c r="K59" i="5"/>
  <c r="A60" i="5"/>
  <c r="B60" i="5"/>
  <c r="C60" i="5"/>
  <c r="D60" i="5"/>
  <c r="E60" i="5"/>
  <c r="F60" i="5"/>
  <c r="G60" i="5"/>
  <c r="H60" i="5"/>
  <c r="I60" i="5"/>
  <c r="K60" i="5"/>
  <c r="A61" i="5"/>
  <c r="B61" i="5"/>
  <c r="C61" i="5"/>
  <c r="D61" i="5"/>
  <c r="E61" i="5"/>
  <c r="F61" i="5"/>
  <c r="G61" i="5"/>
  <c r="H61" i="5"/>
  <c r="I61" i="5"/>
  <c r="K61" i="5"/>
  <c r="A62" i="5"/>
  <c r="B62" i="5"/>
  <c r="C62" i="5"/>
  <c r="D62" i="5"/>
  <c r="E62" i="5"/>
  <c r="F62" i="5"/>
  <c r="G62" i="5"/>
  <c r="H62" i="5"/>
  <c r="I62" i="5"/>
  <c r="K62" i="5"/>
  <c r="A63" i="5"/>
  <c r="B63" i="5"/>
  <c r="C63" i="5"/>
  <c r="D63" i="5"/>
  <c r="E63" i="5"/>
  <c r="F63" i="5"/>
  <c r="G63" i="5"/>
  <c r="H63" i="5"/>
  <c r="I63" i="5"/>
  <c r="K63" i="5"/>
  <c r="A64" i="5"/>
  <c r="B64" i="5"/>
  <c r="C64" i="5"/>
  <c r="D64" i="5"/>
  <c r="E64" i="5"/>
  <c r="F64" i="5"/>
  <c r="G64" i="5"/>
  <c r="H64" i="5"/>
  <c r="I64" i="5"/>
  <c r="K64" i="5"/>
  <c r="A65" i="5"/>
  <c r="B65" i="5"/>
  <c r="C65" i="5"/>
  <c r="D65" i="5"/>
  <c r="E65" i="5"/>
  <c r="F65" i="5"/>
  <c r="G65" i="5"/>
  <c r="H65" i="5"/>
  <c r="I65" i="5"/>
  <c r="K65" i="5"/>
  <c r="A66" i="5"/>
  <c r="B66" i="5"/>
  <c r="C66" i="5"/>
  <c r="D66" i="5"/>
  <c r="E66" i="5"/>
  <c r="F66" i="5"/>
  <c r="G66" i="5"/>
  <c r="H66" i="5"/>
  <c r="I66" i="5"/>
  <c r="K66" i="5"/>
  <c r="A67" i="5"/>
  <c r="B67" i="5"/>
  <c r="C67" i="5"/>
  <c r="D67" i="5"/>
  <c r="E67" i="5"/>
  <c r="F67" i="5"/>
  <c r="G67" i="5"/>
  <c r="H67" i="5"/>
  <c r="I67" i="5"/>
  <c r="K67" i="5"/>
  <c r="A68" i="5"/>
  <c r="B68" i="5"/>
  <c r="C68" i="5"/>
  <c r="D68" i="5"/>
  <c r="E68" i="5"/>
  <c r="F68" i="5"/>
  <c r="G68" i="5"/>
  <c r="H68" i="5"/>
  <c r="I68" i="5"/>
  <c r="K68" i="5"/>
  <c r="B5" i="5"/>
  <c r="C5" i="5"/>
  <c r="D5" i="5"/>
  <c r="E5" i="5"/>
  <c r="F5" i="5"/>
  <c r="G5" i="5"/>
  <c r="H5" i="5"/>
  <c r="I5" i="5"/>
  <c r="K5" i="5"/>
  <c r="A5" i="5"/>
  <c r="J6" i="5" l="1"/>
  <c r="N7" i="2"/>
  <c r="J7" i="5" s="1"/>
  <c r="N8" i="2"/>
  <c r="J8" i="5" s="1"/>
  <c r="N9" i="2"/>
  <c r="J9" i="5" s="1"/>
  <c r="N10" i="2"/>
  <c r="J10" i="5" s="1"/>
  <c r="N11" i="2"/>
  <c r="J11" i="5" s="1"/>
  <c r="N12" i="2"/>
  <c r="J12" i="5" s="1"/>
  <c r="N13" i="2"/>
  <c r="J13" i="5" s="1"/>
  <c r="N14" i="2"/>
  <c r="J14" i="5" s="1"/>
  <c r="N15" i="2"/>
  <c r="J15" i="5" s="1"/>
  <c r="N16" i="2"/>
  <c r="J16" i="5" s="1"/>
  <c r="N17" i="2"/>
  <c r="J17" i="5" s="1"/>
  <c r="N18" i="2"/>
  <c r="J18" i="5" s="1"/>
  <c r="N19" i="2"/>
  <c r="J19" i="5" s="1"/>
  <c r="N20" i="2"/>
  <c r="J20" i="5" s="1"/>
  <c r="N21" i="2"/>
  <c r="J21" i="5" s="1"/>
  <c r="N22" i="2"/>
  <c r="J22" i="5" s="1"/>
  <c r="N23" i="2"/>
  <c r="J23" i="5" s="1"/>
  <c r="N24" i="2"/>
  <c r="J24" i="5" s="1"/>
  <c r="N25" i="2"/>
  <c r="J25" i="5" s="1"/>
  <c r="N26" i="2"/>
  <c r="J26" i="5" s="1"/>
  <c r="N27" i="2"/>
  <c r="J27" i="5" s="1"/>
  <c r="N28" i="2"/>
  <c r="J28" i="5" s="1"/>
  <c r="N29" i="2"/>
  <c r="J29" i="5" s="1"/>
  <c r="N30" i="2"/>
  <c r="J30" i="5" s="1"/>
  <c r="N31" i="2"/>
  <c r="J31" i="5" s="1"/>
  <c r="N32" i="2"/>
  <c r="J32" i="5" s="1"/>
  <c r="N33" i="2"/>
  <c r="J33" i="5" s="1"/>
  <c r="N34" i="2"/>
  <c r="J34" i="5" s="1"/>
  <c r="N35" i="2"/>
  <c r="J35" i="5" s="1"/>
  <c r="N36" i="2"/>
  <c r="J36" i="5" s="1"/>
  <c r="N37" i="2"/>
  <c r="J37" i="5" s="1"/>
  <c r="N38" i="2"/>
  <c r="J38" i="5" s="1"/>
  <c r="N39" i="2"/>
  <c r="J39" i="5" s="1"/>
  <c r="N40" i="2"/>
  <c r="J40" i="5" s="1"/>
  <c r="N41" i="2"/>
  <c r="J41" i="5" s="1"/>
  <c r="N42" i="2"/>
  <c r="J42" i="5" s="1"/>
  <c r="N43" i="2"/>
  <c r="J43" i="5" s="1"/>
  <c r="N44" i="2"/>
  <c r="J44" i="5" s="1"/>
  <c r="N45" i="2"/>
  <c r="J45" i="5" s="1"/>
  <c r="N46" i="2"/>
  <c r="J46" i="5" s="1"/>
  <c r="N47" i="2"/>
  <c r="J47" i="5" s="1"/>
  <c r="N48" i="2"/>
  <c r="J48" i="5" s="1"/>
  <c r="N49" i="2"/>
  <c r="J49" i="5" s="1"/>
  <c r="N50" i="2"/>
  <c r="J50" i="5" s="1"/>
  <c r="N51" i="2"/>
  <c r="J51" i="5" s="1"/>
  <c r="N52" i="2"/>
  <c r="J52" i="5" s="1"/>
  <c r="N53" i="2"/>
  <c r="J53" i="5" s="1"/>
  <c r="N54" i="2"/>
  <c r="J54" i="5" s="1"/>
  <c r="N55" i="2"/>
  <c r="J55" i="5" s="1"/>
  <c r="N56" i="2"/>
  <c r="J56" i="5" s="1"/>
  <c r="N57" i="2"/>
  <c r="J57" i="5" s="1"/>
  <c r="N58" i="2"/>
  <c r="J58" i="5" s="1"/>
  <c r="N59" i="2"/>
  <c r="J59" i="5" s="1"/>
  <c r="N60" i="2"/>
  <c r="J60" i="5" s="1"/>
  <c r="N61" i="2"/>
  <c r="J61" i="5" s="1"/>
  <c r="N62" i="2"/>
  <c r="J62" i="5" s="1"/>
  <c r="N63" i="2"/>
  <c r="J63" i="5" s="1"/>
  <c r="N64" i="2"/>
  <c r="J64" i="5" s="1"/>
  <c r="N65" i="2"/>
  <c r="J65" i="5" s="1"/>
  <c r="N66" i="2"/>
  <c r="J66" i="5" s="1"/>
  <c r="N67" i="2"/>
  <c r="J67" i="5" s="1"/>
  <c r="N68" i="2"/>
  <c r="J68" i="5" s="1"/>
  <c r="N5" i="2"/>
  <c r="J5" i="5" s="1"/>
  <c r="A6" i="2" l="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alcChain>
</file>

<file path=xl/sharedStrings.xml><?xml version="1.0" encoding="utf-8"?>
<sst xmlns="http://schemas.openxmlformats.org/spreadsheetml/2006/main" count="146" uniqueCount="128">
  <si>
    <t>Kommun</t>
  </si>
  <si>
    <t>Resultat</t>
  </si>
  <si>
    <t xml:space="preserve"> Namn</t>
  </si>
  <si>
    <t>Orienteringskurs</t>
  </si>
  <si>
    <t>Utbildningspaket</t>
  </si>
  <si>
    <t>Utbildningsanordnare</t>
  </si>
  <si>
    <t xml:space="preserve">Deltagare </t>
  </si>
  <si>
    <t>ÅÅÅÅ-MM-DD</t>
  </si>
  <si>
    <t xml:space="preserve">Bjuv                                              </t>
  </si>
  <si>
    <t xml:space="preserve">Bromölla                                          </t>
  </si>
  <si>
    <t xml:space="preserve">Burlöv                                            </t>
  </si>
  <si>
    <t xml:space="preserve">Båstad                                            </t>
  </si>
  <si>
    <t xml:space="preserve">Eslöv                                             </t>
  </si>
  <si>
    <t xml:space="preserve">Helsingborg                                       </t>
  </si>
  <si>
    <t xml:space="preserve">Hässleholm                                        </t>
  </si>
  <si>
    <t xml:space="preserve">Höganäs                                           </t>
  </si>
  <si>
    <t xml:space="preserve">Hörby                                             </t>
  </si>
  <si>
    <t xml:space="preserve">Höör                                              </t>
  </si>
  <si>
    <t xml:space="preserve">Klippan                                           </t>
  </si>
  <si>
    <t xml:space="preserve">Kristianstad                                      </t>
  </si>
  <si>
    <t xml:space="preserve">Kävlinge                                          </t>
  </si>
  <si>
    <t xml:space="preserve">Landskrona                                        </t>
  </si>
  <si>
    <t xml:space="preserve">Lomma                                             </t>
  </si>
  <si>
    <t xml:space="preserve">Lund                                              </t>
  </si>
  <si>
    <t xml:space="preserve">Malmö                                             </t>
  </si>
  <si>
    <t xml:space="preserve">Osby                                              </t>
  </si>
  <si>
    <t xml:space="preserve">Perstorp                                          </t>
  </si>
  <si>
    <t xml:space="preserve">Simrishamn                                        </t>
  </si>
  <si>
    <t xml:space="preserve">Sjöbo                                             </t>
  </si>
  <si>
    <t xml:space="preserve">Skurup                                            </t>
  </si>
  <si>
    <t xml:space="preserve">Staffanstorp                                      </t>
  </si>
  <si>
    <t xml:space="preserve">Svalöv                                            </t>
  </si>
  <si>
    <t xml:space="preserve">Svedala                                           </t>
  </si>
  <si>
    <t xml:space="preserve">Tomelilla                                         </t>
  </si>
  <si>
    <t xml:space="preserve">Trelleborg                                        </t>
  </si>
  <si>
    <t xml:space="preserve">Vellinge                                          </t>
  </si>
  <si>
    <t xml:space="preserve">Ystad                                             </t>
  </si>
  <si>
    <t xml:space="preserve">Åstorp                                            </t>
  </si>
  <si>
    <t xml:space="preserve">Ängelholm                                         </t>
  </si>
  <si>
    <t xml:space="preserve">Örkelljunga                                       </t>
  </si>
  <si>
    <t xml:space="preserve">Östra Göinge                                      </t>
  </si>
  <si>
    <t>Ja</t>
  </si>
  <si>
    <t>Nej</t>
  </si>
  <si>
    <t xml:space="preserve">Administratör 400p (41 kB) </t>
  </si>
  <si>
    <t xml:space="preserve">Aktiviteter och upplevelser 1400p (44 kB) </t>
  </si>
  <si>
    <t xml:space="preserve">Aktivitetsledare fritidshem 500p (42 kB) </t>
  </si>
  <si>
    <t xml:space="preserve">Anläggningsförare 1200p (51 kB) </t>
  </si>
  <si>
    <t xml:space="preserve">Arbete inom barnomsorgen 500p (44 kB) </t>
  </si>
  <si>
    <t xml:space="preserve">Assistent marknadsföring 700p (42 kB) </t>
  </si>
  <si>
    <t xml:space="preserve">Bagare och konditor 1400p (50 kB) </t>
  </si>
  <si>
    <t xml:space="preserve">Barnskötare - Elevassistent Bas + Påbyggnad 900p (54 kB) </t>
  </si>
  <si>
    <t xml:space="preserve">Beläggningsarbetare 900p (42 kB) </t>
  </si>
  <si>
    <t xml:space="preserve">Bergarbetare 1200p (43 kB) </t>
  </si>
  <si>
    <t xml:space="preserve">Betongarbetare 1100p (43 kB) </t>
  </si>
  <si>
    <t xml:space="preserve">Bokning 1200p (61 kB) </t>
  </si>
  <si>
    <t xml:space="preserve">Bokning och försäljning 1200p (61 kB) </t>
  </si>
  <si>
    <t xml:space="preserve">Djurskötare i mjölkproduktion 600p (43 kB) </t>
  </si>
  <si>
    <t xml:space="preserve">Ekonomi- och redovisningsassistent 700p (42 kB) </t>
  </si>
  <si>
    <t xml:space="preserve">Floristaspirant 1500p (45 kB) </t>
  </si>
  <si>
    <t xml:space="preserve">Frisöraspirant 1500p (43 kB) </t>
  </si>
  <si>
    <t xml:space="preserve">Glastekniker 1200p (45 kB) </t>
  </si>
  <si>
    <t xml:space="preserve">Golvläggare 1100p (43 kB) </t>
  </si>
  <si>
    <t xml:space="preserve">Gästvärd - försäljning-guest relations-eventvärd 900p (43 kB) </t>
  </si>
  <si>
    <t xml:space="preserve">Gästvärd 500p (43 kB) </t>
  </si>
  <si>
    <t xml:space="preserve">HR-assistent 700p (42 kB) </t>
  </si>
  <si>
    <t xml:space="preserve">Håltagare 1000p (42 kB) </t>
  </si>
  <si>
    <t xml:space="preserve">Idrotts- och fritidsanläggning 800p (44 kB) </t>
  </si>
  <si>
    <t xml:space="preserve">Industri Bas 700p + Påbyggnad 300-600p (53 kB) </t>
  </si>
  <si>
    <t xml:space="preserve">Inköpsassistent 500p (41 kB) </t>
  </si>
  <si>
    <t xml:space="preserve">Kock 1400p (44 kB) </t>
  </si>
  <si>
    <t xml:space="preserve">Konferens 1200p (61 kB) </t>
  </si>
  <si>
    <t xml:space="preserve">Kundvärd reception 400p (42 kB) </t>
  </si>
  <si>
    <t xml:space="preserve">Murare 1000p (43 kB) </t>
  </si>
  <si>
    <t xml:space="preserve">Målare 1000p (42 kB) </t>
  </si>
  <si>
    <t xml:space="preserve">Plattsättare 1200p (42 kB) </t>
  </si>
  <si>
    <t xml:space="preserve">Plåtslagare 1100p (49 kB) </t>
  </si>
  <si>
    <t xml:space="preserve">Reception 1200p (61 kB) </t>
  </si>
  <si>
    <t xml:space="preserve">Servitör 1400p (44 kB) </t>
  </si>
  <si>
    <t xml:space="preserve">Skötsel av utemiljöer 600p (43 kB) </t>
  </si>
  <si>
    <t xml:space="preserve">Stenmontör 1200p (43 kB) </t>
  </si>
  <si>
    <t xml:space="preserve">Ställningsbyggare 1200p (43 kB) </t>
  </si>
  <si>
    <t xml:space="preserve">Säljstöd företagsförsäljning 800p (43 kB) </t>
  </si>
  <si>
    <t xml:space="preserve">Takmontör 1200p (43 kB) </t>
  </si>
  <si>
    <t xml:space="preserve">Träarbetare 1000p (43 kB) </t>
  </si>
  <si>
    <t xml:space="preserve">Undertaksmontör 1200p (43 kB) </t>
  </si>
  <si>
    <t xml:space="preserve">Våningsservice 800p (60 kB) </t>
  </si>
  <si>
    <t xml:space="preserve">Väg- och anläggningsarbetare 1100p (49 kB) </t>
  </si>
  <si>
    <t xml:space="preserve">Yrkesförare Godstransport 600p (50 kB) </t>
  </si>
  <si>
    <t xml:space="preserve">Yrkesförare Godstransporter 800p (43 kB) </t>
  </si>
  <si>
    <t>Yrkesförare Persontransport 500p (43 kB)</t>
  </si>
  <si>
    <t>Kartläggning genomförd inom ramen för</t>
  </si>
  <si>
    <t>Orienteringskurs/Utbildningspaket</t>
  </si>
  <si>
    <t>MALL FÖR REGISTRERING OCH UPPFÖLJNING AV VALIDERING</t>
  </si>
  <si>
    <t xml:space="preserve">Barn- och fritidsprogrammet </t>
  </si>
  <si>
    <t xml:space="preserve">Bygg- och anläggningsprogrammet </t>
  </si>
  <si>
    <t xml:space="preserve">El- och energiprogrammet </t>
  </si>
  <si>
    <t xml:space="preserve">Fordons- och transportprogrammet </t>
  </si>
  <si>
    <t xml:space="preserve">Handels- och administrationsprogrammet </t>
  </si>
  <si>
    <t xml:space="preserve">Hantverksprogrammet </t>
  </si>
  <si>
    <t xml:space="preserve">Hotell- och turismprogrammet </t>
  </si>
  <si>
    <t xml:space="preserve">Industritekniska programmet </t>
  </si>
  <si>
    <t xml:space="preserve">Naturbruksprogrammet </t>
  </si>
  <si>
    <t xml:space="preserve">Restaurang- och livsmedelsprogrammet </t>
  </si>
  <si>
    <t xml:space="preserve">VVS- och fastighetsprogrammet </t>
  </si>
  <si>
    <t xml:space="preserve">Vård- och omsorgsprogrammet </t>
  </si>
  <si>
    <t xml:space="preserve"> Kartläggning baserad på Skolverkets formulär</t>
  </si>
  <si>
    <t xml:space="preserve">Valideringen avser i huvudsak yrkeskurser inom </t>
  </si>
  <si>
    <t>Antal validerade gymnasiepoäng, hel kurs/er och/eller del av kurs/er</t>
  </si>
  <si>
    <t>Valideringen påbörjad</t>
  </si>
  <si>
    <t>År / Månad</t>
  </si>
  <si>
    <t>Ja / Nej</t>
  </si>
  <si>
    <t>Individbaserad kompletterande utbildning</t>
  </si>
  <si>
    <t>Erbjuden i direkt anslutning till valideringen                    Ja / Nej</t>
  </si>
  <si>
    <t>Yrkespaket / Yrkesprogram</t>
  </si>
  <si>
    <t>Anordnare</t>
  </si>
  <si>
    <t xml:space="preserve">Bedömts godkänd i del av kurs/er - ev. intyg              Ja / Nej </t>
  </si>
  <si>
    <t xml:space="preserve">Bedömts godkänd i hel kurs/er - betyg Ja / Nej </t>
  </si>
  <si>
    <r>
      <rPr>
        <b/>
        <sz val="10"/>
        <rFont val="Calibri"/>
        <family val="2"/>
      </rPr>
      <t>Automatisk ifyllnad;</t>
    </r>
    <r>
      <rPr>
        <b/>
        <sz val="10"/>
        <color rgb="FF0070C0"/>
        <rFont val="Calibri"/>
        <family val="2"/>
      </rPr>
      <t xml:space="preserve"> </t>
    </r>
    <r>
      <rPr>
        <b/>
        <sz val="10"/>
        <color theme="2" tint="-0.499984740745262"/>
        <rFont val="Calibri"/>
        <family val="2"/>
      </rPr>
      <t xml:space="preserve">Beräknad förkortad studietid, antal heltidsstudieveckor enligt CSN (20 gyp/v) </t>
    </r>
  </si>
  <si>
    <t>Bedömning mot kursmål genomförd</t>
  </si>
  <si>
    <t xml:space="preserve">Sprinklermontör 500 p </t>
  </si>
  <si>
    <t>Undersköterska 1500p</t>
  </si>
  <si>
    <t>Ventilationsmontering Bas 700p + Påbyggnad 700p</t>
  </si>
  <si>
    <t>Vårdbiträde 800p</t>
  </si>
  <si>
    <t>Kön</t>
  </si>
  <si>
    <t>Man</t>
  </si>
  <si>
    <t>Kvinna</t>
  </si>
  <si>
    <t>SAMLAD STATISTIK</t>
  </si>
  <si>
    <t>Juridiskt kön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</si>
</sst>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kr&quot;_-;\-* #,##0.00\ &quot;kr&quot;_-;_-* &quot;-&quot;??\ &quot;kr&quot;_-;_-@_-"/>
  </numFmts>
  <fonts count="22" x14ac:knownFonts="1">
    <font>
      <sz val="11"/>
      <color theme="1"/>
      <name val="Calibri"/>
      <family val="2"/>
      <scheme val="minor"/>
    </font>
    <font>
      <b/>
      <sz val="11"/>
      <color theme="1"/>
      <name val="Calibri"/>
      <family val="2"/>
      <scheme val="minor"/>
    </font>
    <font>
      <sz val="11"/>
      <color theme="1"/>
      <name val="Calibri"/>
      <family val="2"/>
      <scheme val="minor"/>
    </font>
    <font>
      <sz val="11"/>
      <color indexed="8"/>
      <name val="Calibri"/>
      <family val="2"/>
      <charset val="1"/>
    </font>
    <font>
      <sz val="10"/>
      <color indexed="30"/>
      <name val="Calibri"/>
      <family val="2"/>
    </font>
    <font>
      <sz val="10"/>
      <color theme="1"/>
      <name val="Calibri"/>
      <family val="2"/>
      <scheme val="minor"/>
    </font>
    <font>
      <sz val="10"/>
      <color indexed="8"/>
      <name val="Calibri"/>
      <family val="2"/>
    </font>
    <font>
      <b/>
      <sz val="14"/>
      <name val="Calibri"/>
      <family val="2"/>
    </font>
    <font>
      <sz val="14"/>
      <color indexed="30"/>
      <name val="Calibri"/>
      <family val="2"/>
    </font>
    <font>
      <sz val="11"/>
      <color rgb="FFFF0000"/>
      <name val="Calibri"/>
      <family val="2"/>
      <scheme val="minor"/>
    </font>
    <font>
      <sz val="11"/>
      <name val="Calibri"/>
      <family val="2"/>
      <scheme val="minor"/>
    </font>
    <font>
      <b/>
      <sz val="11"/>
      <color theme="8"/>
      <name val="Calibri"/>
      <family val="2"/>
      <scheme val="minor"/>
    </font>
    <font>
      <b/>
      <sz val="10"/>
      <color rgb="FF0070C0"/>
      <name val="Calibri"/>
      <family val="2"/>
      <scheme val="minor"/>
    </font>
    <font>
      <b/>
      <sz val="10"/>
      <color rgb="FF0070C0"/>
      <name val="Calibri"/>
      <family val="2"/>
    </font>
    <font>
      <u/>
      <sz val="11"/>
      <color theme="10"/>
      <name val="Calibri"/>
      <family val="2"/>
      <scheme val="minor"/>
    </font>
    <font>
      <sz val="14"/>
      <color rgb="FFFF0000"/>
      <name val="Calibri"/>
      <family val="2"/>
    </font>
    <font>
      <b/>
      <sz val="12"/>
      <color theme="1"/>
      <name val="Arial"/>
      <family val="2"/>
    </font>
    <font>
      <b/>
      <sz val="10"/>
      <color theme="2" tint="-0.499984740745262"/>
      <name val="Calibri"/>
      <family val="2"/>
    </font>
    <font>
      <b/>
      <sz val="11"/>
      <color rgb="FF0070C0"/>
      <name val="Calibri"/>
      <family val="2"/>
      <scheme val="minor"/>
    </font>
    <font>
      <sz val="10"/>
      <color rgb="FF0070C0"/>
      <name val="Calibri"/>
      <family val="2"/>
      <scheme val="minor"/>
    </font>
    <font>
      <b/>
      <sz val="10"/>
      <name val="Calibri"/>
      <family val="2"/>
    </font>
    <font>
      <b/>
      <sz val="14"/>
      <color theme="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indexed="6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s>
  <cellStyleXfs count="5">
    <xf numFmtId="0" fontId="0" fillId="0" borderId="0"/>
    <xf numFmtId="44" fontId="2" fillId="0" borderId="0" applyFont="0" applyFill="0" applyBorder="0" applyAlignment="0" applyProtection="0"/>
    <xf numFmtId="0" fontId="3" fillId="0" borderId="0"/>
    <xf numFmtId="44" fontId="2" fillId="0" borderId="0" applyFont="0" applyFill="0" applyBorder="0" applyAlignment="0" applyProtection="0"/>
    <xf numFmtId="0" fontId="14" fillId="0" borderId="0" applyNumberFormat="0" applyFill="0" applyBorder="0" applyAlignment="0" applyProtection="0"/>
  </cellStyleXfs>
  <cellXfs count="63">
    <xf numFmtId="0" fontId="0" fillId="0" borderId="0" xfId="0"/>
    <xf numFmtId="0" fontId="4" fillId="0" borderId="0" xfId="2" applyFont="1" applyBorder="1"/>
    <xf numFmtId="0" fontId="5" fillId="0" borderId="0" xfId="0" applyFont="1"/>
    <xf numFmtId="0" fontId="0" fillId="0" borderId="0" xfId="0" applyBorder="1"/>
    <xf numFmtId="0" fontId="7" fillId="0" borderId="0" xfId="2" applyFont="1" applyBorder="1"/>
    <xf numFmtId="0" fontId="8" fillId="0" borderId="0" xfId="2" applyFont="1" applyBorder="1"/>
    <xf numFmtId="0" fontId="0" fillId="0" borderId="0" xfId="0" applyAlignment="1">
      <alignment horizontal="center"/>
    </xf>
    <xf numFmtId="0" fontId="0" fillId="0" borderId="0" xfId="0"/>
    <xf numFmtId="0" fontId="5" fillId="0" borderId="0" xfId="0" applyFont="1" applyAlignment="1">
      <alignment horizontal="center"/>
    </xf>
    <xf numFmtId="0" fontId="10" fillId="0" borderId="0" xfId="0" applyFont="1"/>
    <xf numFmtId="0" fontId="9" fillId="0" borderId="0" xfId="0" applyFont="1" applyAlignment="1">
      <alignment horizontal="left"/>
    </xf>
    <xf numFmtId="0" fontId="0" fillId="0" borderId="0" xfId="0" applyFill="1" applyAlignment="1">
      <alignment horizontal="center"/>
    </xf>
    <xf numFmtId="0" fontId="0" fillId="3" borderId="1" xfId="0" applyFill="1" applyBorder="1"/>
    <xf numFmtId="0" fontId="0" fillId="3" borderId="1" xfId="0" applyFont="1" applyFill="1" applyBorder="1"/>
    <xf numFmtId="0" fontId="11" fillId="2" borderId="0" xfId="0" applyFont="1" applyFill="1"/>
    <xf numFmtId="14" fontId="0" fillId="3" borderId="1" xfId="0" applyNumberFormat="1" applyFont="1" applyFill="1" applyBorder="1"/>
    <xf numFmtId="14" fontId="0" fillId="3" borderId="1" xfId="0" applyNumberFormat="1" applyFill="1" applyBorder="1"/>
    <xf numFmtId="14" fontId="1" fillId="3" borderId="1" xfId="0" applyNumberFormat="1" applyFont="1" applyFill="1" applyBorder="1"/>
    <xf numFmtId="14" fontId="0" fillId="0" borderId="0" xfId="0" applyNumberFormat="1"/>
    <xf numFmtId="3" fontId="0" fillId="0" borderId="0" xfId="0" applyNumberFormat="1"/>
    <xf numFmtId="3" fontId="5" fillId="0" borderId="0" xfId="0" applyNumberFormat="1" applyFont="1"/>
    <xf numFmtId="3" fontId="0" fillId="3" borderId="1" xfId="1" applyNumberFormat="1" applyFont="1" applyFill="1" applyBorder="1" applyAlignment="1">
      <alignment horizontal="center"/>
    </xf>
    <xf numFmtId="3" fontId="10" fillId="3" borderId="1" xfId="1" applyNumberFormat="1" applyFont="1" applyFill="1" applyBorder="1" applyAlignment="1">
      <alignment horizontal="center"/>
    </xf>
    <xf numFmtId="3" fontId="0" fillId="0" borderId="0" xfId="0" applyNumberFormat="1" applyFill="1" applyAlignment="1">
      <alignment horizontal="center"/>
    </xf>
    <xf numFmtId="9" fontId="0" fillId="0" borderId="0" xfId="0" applyNumberFormat="1" applyFill="1" applyAlignment="1">
      <alignment horizontal="center"/>
    </xf>
    <xf numFmtId="3" fontId="10" fillId="0" borderId="0" xfId="1" applyNumberFormat="1" applyFont="1" applyFill="1" applyAlignment="1">
      <alignment horizontal="center"/>
    </xf>
    <xf numFmtId="3" fontId="0" fillId="0" borderId="0" xfId="0" applyNumberFormat="1" applyAlignment="1">
      <alignment horizontal="center"/>
    </xf>
    <xf numFmtId="9" fontId="0" fillId="0" borderId="0" xfId="0" applyNumberFormat="1" applyAlignment="1">
      <alignment horizontal="center"/>
    </xf>
    <xf numFmtId="0" fontId="14" fillId="0" borderId="0" xfId="4" applyAlignment="1">
      <alignment vertical="center"/>
    </xf>
    <xf numFmtId="0" fontId="15" fillId="0" borderId="0" xfId="2" applyFont="1" applyBorder="1"/>
    <xf numFmtId="0" fontId="16" fillId="0" borderId="0" xfId="0" applyFont="1" applyAlignment="1">
      <alignment vertical="center"/>
    </xf>
    <xf numFmtId="0" fontId="0" fillId="4" borderId="0" xfId="0" applyFill="1"/>
    <xf numFmtId="17" fontId="0" fillId="0" borderId="0" xfId="0" applyNumberFormat="1"/>
    <xf numFmtId="3" fontId="6" fillId="3" borderId="1" xfId="1" applyNumberFormat="1" applyFont="1" applyFill="1" applyBorder="1" applyAlignment="1">
      <alignment horizontal="center"/>
    </xf>
    <xf numFmtId="0" fontId="0" fillId="3" borderId="8" xfId="0" applyFont="1" applyFill="1" applyBorder="1"/>
    <xf numFmtId="14" fontId="0" fillId="3" borderId="8" xfId="0" applyNumberFormat="1" applyFont="1" applyFill="1" applyBorder="1"/>
    <xf numFmtId="0" fontId="0" fillId="3" borderId="8" xfId="0" applyFill="1" applyBorder="1"/>
    <xf numFmtId="3" fontId="0" fillId="3" borderId="8" xfId="1" applyNumberFormat="1" applyFont="1" applyFill="1" applyBorder="1" applyAlignment="1">
      <alignment horizontal="center"/>
    </xf>
    <xf numFmtId="3" fontId="6" fillId="3" borderId="8" xfId="1" applyNumberFormat="1" applyFont="1" applyFill="1" applyBorder="1" applyAlignment="1">
      <alignment horizontal="center"/>
    </xf>
    <xf numFmtId="0" fontId="13" fillId="2" borderId="5" xfId="2" applyFont="1" applyFill="1" applyBorder="1" applyAlignment="1">
      <alignment horizontal="center"/>
    </xf>
    <xf numFmtId="0" fontId="13" fillId="2" borderId="2" xfId="2" applyFont="1" applyFill="1" applyBorder="1" applyAlignment="1">
      <alignment horizontal="center" wrapText="1"/>
    </xf>
    <xf numFmtId="0" fontId="12" fillId="2" borderId="6" xfId="2" applyFont="1" applyFill="1" applyBorder="1" applyAlignment="1">
      <alignment horizontal="center" wrapText="1"/>
    </xf>
    <xf numFmtId="0" fontId="13" fillId="2" borderId="5" xfId="2" applyFont="1" applyFill="1" applyBorder="1" applyAlignment="1">
      <alignment horizontal="center" wrapText="1"/>
    </xf>
    <xf numFmtId="0" fontId="12" fillId="2" borderId="5" xfId="0" applyFont="1" applyFill="1" applyBorder="1" applyAlignment="1">
      <alignment horizontal="center"/>
    </xf>
    <xf numFmtId="0" fontId="18" fillId="2" borderId="2" xfId="0" applyFont="1" applyFill="1" applyBorder="1"/>
    <xf numFmtId="0" fontId="13" fillId="2" borderId="3" xfId="2" applyFont="1" applyFill="1" applyBorder="1" applyAlignment="1">
      <alignment horizontal="center"/>
    </xf>
    <xf numFmtId="0" fontId="12" fillId="2" borderId="6" xfId="0" applyFont="1" applyFill="1" applyBorder="1" applyAlignment="1">
      <alignment horizontal="center"/>
    </xf>
    <xf numFmtId="0" fontId="13" fillId="2" borderId="3" xfId="2" applyFont="1" applyFill="1" applyBorder="1" applyAlignment="1">
      <alignment horizontal="center" vertical="center"/>
    </xf>
    <xf numFmtId="0" fontId="13" fillId="2" borderId="3" xfId="2" applyFont="1" applyFill="1" applyBorder="1" applyAlignment="1">
      <alignment horizontal="center" vertical="center" wrapText="1"/>
    </xf>
    <xf numFmtId="0" fontId="13" fillId="2" borderId="7" xfId="2" applyFont="1" applyFill="1" applyBorder="1" applyAlignment="1">
      <alignment horizontal="center" wrapText="1"/>
    </xf>
    <xf numFmtId="3" fontId="13" fillId="2" borderId="5" xfId="2" applyNumberFormat="1" applyFont="1" applyFill="1" applyBorder="1" applyAlignment="1">
      <alignment horizontal="center" wrapText="1"/>
    </xf>
    <xf numFmtId="0" fontId="13" fillId="2" borderId="2" xfId="2" applyFont="1" applyFill="1" applyBorder="1" applyAlignment="1">
      <alignment horizontal="center" vertical="center" wrapText="1"/>
    </xf>
    <xf numFmtId="17" fontId="0" fillId="3" borderId="8" xfId="0" applyNumberFormat="1" applyFont="1" applyFill="1" applyBorder="1"/>
    <xf numFmtId="17" fontId="0" fillId="3" borderId="1" xfId="0" applyNumberFormat="1" applyFont="1" applyFill="1" applyBorder="1"/>
    <xf numFmtId="0" fontId="12" fillId="2" borderId="3" xfId="0" applyFont="1" applyFill="1" applyBorder="1" applyAlignment="1">
      <alignment horizontal="center"/>
    </xf>
    <xf numFmtId="0" fontId="21" fillId="0" borderId="0" xfId="0" applyFont="1"/>
    <xf numFmtId="0" fontId="13" fillId="2" borderId="7" xfId="2" applyFont="1" applyFill="1" applyBorder="1" applyAlignment="1">
      <alignment horizontal="center" vertical="center"/>
    </xf>
    <xf numFmtId="0" fontId="13" fillId="2" borderId="9" xfId="2" applyFont="1" applyFill="1" applyBorder="1" applyAlignment="1">
      <alignment horizontal="center" vertical="center"/>
    </xf>
    <xf numFmtId="0" fontId="13" fillId="2" borderId="4" xfId="2" applyFont="1" applyFill="1" applyBorder="1" applyAlignment="1">
      <alignment horizontal="center" vertical="center"/>
    </xf>
    <xf numFmtId="0" fontId="13" fillId="2" borderId="7" xfId="2" applyFont="1" applyFill="1" applyBorder="1" applyAlignment="1">
      <alignment horizontal="center" vertical="center"/>
    </xf>
    <xf numFmtId="0" fontId="13" fillId="2" borderId="2" xfId="2" applyFont="1" applyFill="1" applyBorder="1" applyAlignment="1">
      <alignment horizontal="center" vertical="center"/>
    </xf>
    <xf numFmtId="0" fontId="12" fillId="2" borderId="2" xfId="0" applyFont="1" applyFill="1" applyBorder="1" applyAlignment="1">
      <alignment horizontal="center" vertical="center"/>
    </xf>
    <xf numFmtId="0" fontId="19" fillId="0" borderId="3" xfId="0" applyFont="1" applyBorder="1" applyAlignment="1">
      <alignment horizontal="center"/>
    </xf>
  </cellXfs>
  <cellStyles count="5">
    <cellStyle name="Excel Built-in Normal" xfId="2"/>
    <cellStyle name="Hyperlänk" xfId="4" builtinId="8"/>
    <cellStyle name="Normal" xfId="0" builtinId="0"/>
    <cellStyle name="Valuta" xfId="1" builtinId="4"/>
    <cellStyle name="Valuta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158750</xdr:colOff>
      <xdr:row>8</xdr:row>
      <xdr:rowOff>95250</xdr:rowOff>
    </xdr:from>
    <xdr:to>
      <xdr:col>15</xdr:col>
      <xdr:colOff>234950</xdr:colOff>
      <xdr:row>30</xdr:row>
      <xdr:rowOff>19050</xdr:rowOff>
    </xdr:to>
    <xdr:sp macro="" textlink="">
      <xdr:nvSpPr>
        <xdr:cNvPr id="2" name="textruta 1">
          <a:extLst>
            <a:ext uri="{FF2B5EF4-FFF2-40B4-BE49-F238E27FC236}">
              <a16:creationId xmlns:a16="http://schemas.microsoft.com/office/drawing/2014/main" id="{F503E4AE-8228-4D11-A12A-0F7CEC79B627}"/>
            </a:ext>
          </a:extLst>
        </xdr:cNvPr>
        <xdr:cNvSpPr txBox="1"/>
      </xdr:nvSpPr>
      <xdr:spPr>
        <a:xfrm>
          <a:off x="158750" y="1568450"/>
          <a:ext cx="9220200" cy="3975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 </a:t>
          </a:r>
          <a:endParaRPr lang="sv-SE" sz="1600">
            <a:solidFill>
              <a:schemeClr val="dk1"/>
            </a:solidFill>
            <a:effectLst/>
            <a:latin typeface="+mn-lt"/>
            <a:ea typeface="+mn-ea"/>
            <a:cs typeface="+mn-cs"/>
          </a:endParaRPr>
        </a:p>
        <a:p>
          <a:r>
            <a:rPr lang="sv-SE" sz="1600">
              <a:solidFill>
                <a:schemeClr val="dk1"/>
              </a:solidFill>
              <a:effectLst/>
              <a:latin typeface="+mn-lt"/>
              <a:ea typeface="+mn-ea"/>
              <a:cs typeface="+mn-cs"/>
            </a:rPr>
            <a:t>Syftet med mallen är att den ska bidra till att få en överblickbar bild över validering inom yrkesinriktad kommunal vuxenutbildning vad gäller antal individer, antal genom validering godkända poäng, hur många som går vidare från kartläggningen till bedömning med mera. Mallen ska alltså synligöra effekterna av validering ur såväl individens som verksamhetens perspektiv. Den är framtagen 2018 av arbetsgruppen för kommunal vuxenutbildning inom ESF-projektet VALLE 2.0.</a:t>
          </a:r>
        </a:p>
        <a:p>
          <a:r>
            <a:rPr lang="sv-SE" sz="1600">
              <a:solidFill>
                <a:schemeClr val="dk1"/>
              </a:solidFill>
              <a:effectLst/>
              <a:latin typeface="+mn-lt"/>
              <a:ea typeface="+mn-ea"/>
              <a:cs typeface="+mn-cs"/>
            </a:rPr>
            <a:t> </a:t>
          </a:r>
        </a:p>
        <a:p>
          <a:r>
            <a:rPr lang="sv-SE" sz="1600">
              <a:solidFill>
                <a:schemeClr val="dk1"/>
              </a:solidFill>
              <a:effectLst/>
              <a:latin typeface="+mn-lt"/>
              <a:ea typeface="+mn-ea"/>
              <a:cs typeface="+mn-cs"/>
            </a:rPr>
            <a:t>I mallen ska registreras studerande som genomgår validering av kompetens i samband med kommunal yrkesinriktad vuxenutbildning. Uppdragsutbildningar skall alltså inte</a:t>
          </a:r>
          <a:r>
            <a:rPr lang="sv-SE" sz="1600" baseline="0">
              <a:solidFill>
                <a:schemeClr val="dk1"/>
              </a:solidFill>
              <a:effectLst/>
              <a:latin typeface="+mn-lt"/>
              <a:ea typeface="+mn-ea"/>
              <a:cs typeface="+mn-cs"/>
            </a:rPr>
            <a:t> redovisas här.</a:t>
          </a:r>
        </a:p>
        <a:p>
          <a:endParaRPr lang="sv-SE" sz="1600" baseline="0">
            <a:solidFill>
              <a:schemeClr val="dk1"/>
            </a:solidFill>
            <a:effectLst/>
            <a:latin typeface="+mn-lt"/>
            <a:ea typeface="+mn-ea"/>
            <a:cs typeface="+mn-cs"/>
          </a:endParaRPr>
        </a:p>
        <a:p>
          <a:r>
            <a:rPr lang="sv-SE" sz="1600">
              <a:solidFill>
                <a:schemeClr val="dk1"/>
              </a:solidFill>
              <a:effectLst/>
              <a:latin typeface="+mn-lt"/>
              <a:ea typeface="+mn-ea"/>
              <a:cs typeface="+mn-cs"/>
            </a:rPr>
            <a:t>Det är de olika momenten i valideringsprocessen som är aktuella. Därmed ska registrering ske även om kartläggningen inte utmynnar i bedömning. Vidare ska registrering ske även om bedömningen inte utmynnar i godkänd kurs eller del av kurs.</a:t>
          </a:r>
        </a:p>
        <a:p>
          <a:endParaRPr lang="sv-SE" sz="1100"/>
        </a:p>
      </xdr:txBody>
    </xdr:sp>
    <xdr:clientData/>
  </xdr:twoCellAnchor>
  <xdr:twoCellAnchor editAs="oneCell">
    <xdr:from>
      <xdr:col>0</xdr:col>
      <xdr:colOff>0</xdr:colOff>
      <xdr:row>0</xdr:row>
      <xdr:rowOff>69850</xdr:rowOff>
    </xdr:from>
    <xdr:to>
      <xdr:col>2</xdr:col>
      <xdr:colOff>514350</xdr:colOff>
      <xdr:row>7</xdr:row>
      <xdr:rowOff>146413</xdr:rowOff>
    </xdr:to>
    <xdr:pic>
      <xdr:nvPicPr>
        <xdr:cNvPr id="3" name="Bildobjekt 2">
          <a:extLst>
            <a:ext uri="{FF2B5EF4-FFF2-40B4-BE49-F238E27FC236}">
              <a16:creationId xmlns:a16="http://schemas.microsoft.com/office/drawing/2014/main" id="{CE5AC006-992E-4472-9957-61263D918B6C}"/>
            </a:ext>
          </a:extLst>
        </xdr:cNvPr>
        <xdr:cNvPicPr>
          <a:picLocks noChangeAspect="1"/>
        </xdr:cNvPicPr>
      </xdr:nvPicPr>
      <xdr:blipFill>
        <a:blip xmlns:r="http://schemas.openxmlformats.org/officeDocument/2006/relationships" r:embed="rId1" cstate="print"/>
        <a:stretch>
          <a:fillRect/>
        </a:stretch>
      </xdr:blipFill>
      <xdr:spPr>
        <a:xfrm>
          <a:off x="0" y="69850"/>
          <a:ext cx="1733550" cy="1365613"/>
        </a:xfrm>
        <a:prstGeom prst="rect">
          <a:avLst/>
        </a:prstGeom>
      </xdr:spPr>
    </xdr:pic>
    <xdr:clientData/>
  </xdr:twoCellAnchor>
  <xdr:twoCellAnchor editAs="oneCell">
    <xdr:from>
      <xdr:col>3</xdr:col>
      <xdr:colOff>501651</xdr:colOff>
      <xdr:row>0</xdr:row>
      <xdr:rowOff>0</xdr:rowOff>
    </xdr:from>
    <xdr:to>
      <xdr:col>9</xdr:col>
      <xdr:colOff>107951</xdr:colOff>
      <xdr:row>8</xdr:row>
      <xdr:rowOff>17717</xdr:rowOff>
    </xdr:to>
    <xdr:pic>
      <xdr:nvPicPr>
        <xdr:cNvPr id="4" name="Bildobjekt 3">
          <a:extLst>
            <a:ext uri="{FF2B5EF4-FFF2-40B4-BE49-F238E27FC236}">
              <a16:creationId xmlns:a16="http://schemas.microsoft.com/office/drawing/2014/main" id="{22D98978-DD5D-4E6A-8572-8B09CBD1510A}"/>
            </a:ext>
          </a:extLst>
        </xdr:cNvPr>
        <xdr:cNvPicPr>
          <a:picLocks noChangeAspect="1"/>
        </xdr:cNvPicPr>
      </xdr:nvPicPr>
      <xdr:blipFill>
        <a:blip xmlns:r="http://schemas.openxmlformats.org/officeDocument/2006/relationships" r:embed="rId2" cstate="print"/>
        <a:stretch>
          <a:fillRect/>
        </a:stretch>
      </xdr:blipFill>
      <xdr:spPr>
        <a:xfrm>
          <a:off x="2330451" y="0"/>
          <a:ext cx="3263900" cy="1490917"/>
        </a:xfrm>
        <a:prstGeom prst="rect">
          <a:avLst/>
        </a:prstGeom>
      </xdr:spPr>
    </xdr:pic>
    <xdr:clientData/>
  </xdr:twoCellAnchor>
  <xdr:twoCellAnchor editAs="oneCell">
    <xdr:from>
      <xdr:col>10</xdr:col>
      <xdr:colOff>19050</xdr:colOff>
      <xdr:row>1</xdr:row>
      <xdr:rowOff>107950</xdr:rowOff>
    </xdr:from>
    <xdr:to>
      <xdr:col>15</xdr:col>
      <xdr:colOff>187517</xdr:colOff>
      <xdr:row>6</xdr:row>
      <xdr:rowOff>120650</xdr:rowOff>
    </xdr:to>
    <xdr:pic>
      <xdr:nvPicPr>
        <xdr:cNvPr id="5" name="Bildobjekt 4">
          <a:extLst>
            <a:ext uri="{FF2B5EF4-FFF2-40B4-BE49-F238E27FC236}">
              <a16:creationId xmlns:a16="http://schemas.microsoft.com/office/drawing/2014/main" id="{2F8B2CC4-412D-482C-B7E3-9FF2D3FB3BEB}"/>
            </a:ext>
          </a:extLst>
        </xdr:cNvPr>
        <xdr:cNvPicPr>
          <a:picLocks noChangeAspect="1"/>
        </xdr:cNvPicPr>
      </xdr:nvPicPr>
      <xdr:blipFill>
        <a:blip xmlns:r="http://schemas.openxmlformats.org/officeDocument/2006/relationships" r:embed="rId3" cstate="print"/>
        <a:stretch>
          <a:fillRect/>
        </a:stretch>
      </xdr:blipFill>
      <xdr:spPr>
        <a:xfrm>
          <a:off x="6115050" y="292100"/>
          <a:ext cx="3216467" cy="93345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skolverket.se/polopoly_fs/1.266200!/Bokning%20och%20f%C3%B6rs%C3%A4ljning%201200p.pdf" TargetMode="External"/><Relationship Id="rId18" Type="http://schemas.openxmlformats.org/officeDocument/2006/relationships/hyperlink" Target="https://www.skolverket.se/polopoly_fs/1.265920!/Glastekniker%201200p.pdf" TargetMode="External"/><Relationship Id="rId26" Type="http://schemas.openxmlformats.org/officeDocument/2006/relationships/hyperlink" Target="https://www.skolverket.se/polopoly_fs/1.265929!/Ink%C3%B6psassistent%20500p.pdf" TargetMode="External"/><Relationship Id="rId39" Type="http://schemas.openxmlformats.org/officeDocument/2006/relationships/hyperlink" Target="https://www.skolverket.se/polopoly_fs/1.265946!/S%C3%A4ljst%C3%B6d%20f%C3%B6retagsf%C3%B6rs%C3%A4ljning%20800p.pdf" TargetMode="External"/><Relationship Id="rId21" Type="http://schemas.openxmlformats.org/officeDocument/2006/relationships/hyperlink" Target="https://www.skolverket.se/polopoly_fs/1.265923!/G%C3%A4stv%C3%A4rd%20500p.pdf" TargetMode="External"/><Relationship Id="rId34" Type="http://schemas.openxmlformats.org/officeDocument/2006/relationships/hyperlink" Target="https://www.skolverket.se/polopoly_fs/1.266202!/Reception%201200p.pdf" TargetMode="External"/><Relationship Id="rId42" Type="http://schemas.openxmlformats.org/officeDocument/2006/relationships/hyperlink" Target="https://www.skolverket.se/polopoly_fs/1.265949!/Undertaksmont%C3%B6r%201200p.pdf" TargetMode="External"/><Relationship Id="rId47" Type="http://schemas.openxmlformats.org/officeDocument/2006/relationships/hyperlink" Target="https://www.skolverket.se/polopoly_fs/1.265954!/Yrkesf%C3%B6rare%20Persontransport%20500p.pdf" TargetMode="External"/><Relationship Id="rId50" Type="http://schemas.openxmlformats.org/officeDocument/2006/relationships/hyperlink" Target="https://www.skolverket.se/skolformer/gymnasieutbildning/gymnasieskola/program-och-utbildningar/nationella-program/el-och-energiprogrammet/el-och-energiprogrammet-1.196477" TargetMode="External"/><Relationship Id="rId55" Type="http://schemas.openxmlformats.org/officeDocument/2006/relationships/hyperlink" Target="https://www.skolverket.se/skolformer/gymnasieutbildning/gymnasieskola/program-och-utbildningar/nationella-program/industritekniska-programmet/industritekniska-programmet-1.196486" TargetMode="External"/><Relationship Id="rId7" Type="http://schemas.openxmlformats.org/officeDocument/2006/relationships/hyperlink" Target="https://www.skolverket.se/polopoly_fs/1.266980!/Bagare%20och%20konditor%201400p.pdf" TargetMode="External"/><Relationship Id="rId12" Type="http://schemas.openxmlformats.org/officeDocument/2006/relationships/hyperlink" Target="https://www.skolverket.se/polopoly_fs/1.266199!/Bokning%201200p.pdf" TargetMode="External"/><Relationship Id="rId17" Type="http://schemas.openxmlformats.org/officeDocument/2006/relationships/hyperlink" Target="https://www.skolverket.se/polopoly_fs/1.265919!/Fris%C3%B6raspirant%201500p.pdf" TargetMode="External"/><Relationship Id="rId25" Type="http://schemas.openxmlformats.org/officeDocument/2006/relationships/hyperlink" Target="https://www.skolverket.se/polopoly_fs/1.265928!/Industri%20Bas%20700p%20%2B%20P%C3%A5byggnad%20300-600p.pdf" TargetMode="External"/><Relationship Id="rId33" Type="http://schemas.openxmlformats.org/officeDocument/2006/relationships/hyperlink" Target="https://www.skolverket.se/polopoly_fs/1.265937!/Pl%C3%A5tslagare%201100p.pdf" TargetMode="External"/><Relationship Id="rId38" Type="http://schemas.openxmlformats.org/officeDocument/2006/relationships/hyperlink" Target="https://www.skolverket.se/polopoly_fs/1.265945!/St%C3%A4llningsbyggare%201200p.pdf" TargetMode="External"/><Relationship Id="rId46" Type="http://schemas.openxmlformats.org/officeDocument/2006/relationships/hyperlink" Target="https://www.skolverket.se/polopoly_fs/1.265953!/Yrkesf%C3%B6rare%20Godstransporter%20800p.pdf" TargetMode="External"/><Relationship Id="rId59" Type="http://schemas.openxmlformats.org/officeDocument/2006/relationships/hyperlink" Target="https://www.skolverket.se/skolformer/gymnasieutbildning/gymnasieskola/program-och-utbildningar/nationella-program/vo/vard-och-omsorgsprogrammet-1.196494" TargetMode="External"/><Relationship Id="rId2" Type="http://schemas.openxmlformats.org/officeDocument/2006/relationships/hyperlink" Target="https://www.skolverket.se/polopoly_fs/1.266198!/Aktiviteter%20och%20upplevelser%201400p.pdf" TargetMode="External"/><Relationship Id="rId16" Type="http://schemas.openxmlformats.org/officeDocument/2006/relationships/hyperlink" Target="https://www.skolverket.se/polopoly_fs/1.265918!/Floristaspirant%201500p.pdf" TargetMode="External"/><Relationship Id="rId20" Type="http://schemas.openxmlformats.org/officeDocument/2006/relationships/hyperlink" Target="https://www.skolverket.se/polopoly_fs/1.265922!/G%C3%A4stv%C3%A4rd%20-%20f%C3%B6rs%C3%A4ljning-guest%20relations-eventv%C3%A4rd%20900p.pdf" TargetMode="External"/><Relationship Id="rId29" Type="http://schemas.openxmlformats.org/officeDocument/2006/relationships/hyperlink" Target="https://www.skolverket.se/polopoly_fs/1.265931!/Kundv%C3%A4rd%20reception%20400p.pdf" TargetMode="External"/><Relationship Id="rId41" Type="http://schemas.openxmlformats.org/officeDocument/2006/relationships/hyperlink" Target="https://www.skolverket.se/polopoly_fs/1.265948!/Tr%C3%A4arbetare%201000p.pdf" TargetMode="External"/><Relationship Id="rId54" Type="http://schemas.openxmlformats.org/officeDocument/2006/relationships/hyperlink" Target="https://www.skolverket.se/skolformer/gymnasieutbildning/gymnasieskola/program-och-utbildningar/nationella-program/hotell-och-turismprogrammet/hotell-och-turismprogrammet-1.196483" TargetMode="External"/><Relationship Id="rId1" Type="http://schemas.openxmlformats.org/officeDocument/2006/relationships/hyperlink" Target="https://www.skolverket.se/polopoly_fs/1.265906!/Administrat%C3%B6r%20400p.pdf" TargetMode="External"/><Relationship Id="rId6" Type="http://schemas.openxmlformats.org/officeDocument/2006/relationships/hyperlink" Target="https://www.skolverket.se/polopoly_fs/1.265910!/Assistent%20marknadsf%C3%B6ring%20700p.pdf" TargetMode="External"/><Relationship Id="rId11" Type="http://schemas.openxmlformats.org/officeDocument/2006/relationships/hyperlink" Target="https://www.skolverket.se/polopoly_fs/1.265914!/Betongarbetare%201100p.pdf" TargetMode="External"/><Relationship Id="rId24" Type="http://schemas.openxmlformats.org/officeDocument/2006/relationships/hyperlink" Target="https://www.skolverket.se/polopoly_fs/1.265927!/Idrotts-%20och%20fritidsanl%C3%A4ggning%20800p.pdf" TargetMode="External"/><Relationship Id="rId32" Type="http://schemas.openxmlformats.org/officeDocument/2006/relationships/hyperlink" Target="https://www.skolverket.se/polopoly_fs/1.265935!/Platts%C3%A4ttare%201200p.pdf" TargetMode="External"/><Relationship Id="rId37" Type="http://schemas.openxmlformats.org/officeDocument/2006/relationships/hyperlink" Target="https://www.skolverket.se/polopoly_fs/1.265944!/Stenmont%C3%B6r%201200p.pdf" TargetMode="External"/><Relationship Id="rId40" Type="http://schemas.openxmlformats.org/officeDocument/2006/relationships/hyperlink" Target="https://www.skolverket.se/polopoly_fs/1.265947!/Takmont%C3%B6r%201200p.pdf" TargetMode="External"/><Relationship Id="rId45" Type="http://schemas.openxmlformats.org/officeDocument/2006/relationships/hyperlink" Target="https://www.skolverket.se/polopoly_fs/1.265952!/Yrkesf%C3%B6rare%20Godstransport%20600p.pdf" TargetMode="External"/><Relationship Id="rId53" Type="http://schemas.openxmlformats.org/officeDocument/2006/relationships/hyperlink" Target="https://www.skolverket.se/skolformer/gymnasieutbildning/gymnasieskola/program-och-utbildningar/nationella-program/hantverksprogrammet/hantverksprogrammet-1.196482" TargetMode="External"/><Relationship Id="rId58" Type="http://schemas.openxmlformats.org/officeDocument/2006/relationships/hyperlink" Target="https://www.skolverket.se/skolformer/gymnasieutbildning/gymnasieskola/program-och-utbildningar/nationella-program/vvs-och-fastighetsprogrammet/vvs-och-fastighetsprogrammet-1.196493" TargetMode="External"/><Relationship Id="rId5" Type="http://schemas.openxmlformats.org/officeDocument/2006/relationships/hyperlink" Target="https://www.skolverket.se/polopoly_fs/1.265909!/Arbete%20inom%20barnomsorgen%20500p.pdf" TargetMode="External"/><Relationship Id="rId15" Type="http://schemas.openxmlformats.org/officeDocument/2006/relationships/hyperlink" Target="https://www.skolverket.se/polopoly_fs/1.265917!/Ekonomi-%20och%20redovisningsassistent%20700p.pdf" TargetMode="External"/><Relationship Id="rId23" Type="http://schemas.openxmlformats.org/officeDocument/2006/relationships/hyperlink" Target="https://www.skolverket.se/polopoly_fs/1.265926!/H%C3%A5ltagare%201000p.pdf" TargetMode="External"/><Relationship Id="rId28" Type="http://schemas.openxmlformats.org/officeDocument/2006/relationships/hyperlink" Target="https://www.skolverket.se/polopoly_fs/1.266201!/Konferens%201200p.pdf" TargetMode="External"/><Relationship Id="rId36" Type="http://schemas.openxmlformats.org/officeDocument/2006/relationships/hyperlink" Target="https://www.skolverket.se/polopoly_fs/1.265942!/Sk%C3%B6tsel%20av%20utemilj%C3%B6er%20600p.pdf" TargetMode="External"/><Relationship Id="rId49" Type="http://schemas.openxmlformats.org/officeDocument/2006/relationships/hyperlink" Target="https://www.skolverket.se/skolformer/gymnasieutbildning/gymnasieskola/program-och-utbildningar/nationella-program/bf/bygg-och-anlaggningsprogrammet-1.196475" TargetMode="External"/><Relationship Id="rId57" Type="http://schemas.openxmlformats.org/officeDocument/2006/relationships/hyperlink" Target="https://www.skolverket.se/skolformer/gymnasieutbildning/gymnasieskola/program-och-utbildningar/nationella-program/rl/restaurang-och-livsmedelsprogrammet-1.196489" TargetMode="External"/><Relationship Id="rId10" Type="http://schemas.openxmlformats.org/officeDocument/2006/relationships/hyperlink" Target="https://www.skolverket.se/polopoly_fs/1.265913!/Bergarbetare%201200p.pdf" TargetMode="External"/><Relationship Id="rId19" Type="http://schemas.openxmlformats.org/officeDocument/2006/relationships/hyperlink" Target="https://www.skolverket.se/polopoly_fs/1.265921!/Golvl%C3%A4ggare%201100p.pdf" TargetMode="External"/><Relationship Id="rId31" Type="http://schemas.openxmlformats.org/officeDocument/2006/relationships/hyperlink" Target="https://www.skolverket.se/polopoly_fs/1.265933!/M%C3%A5lare%201000p.pdf" TargetMode="External"/><Relationship Id="rId44" Type="http://schemas.openxmlformats.org/officeDocument/2006/relationships/hyperlink" Target="https://www.skolverket.se/polopoly_fs/1.265951!/V%C3%A4g-%20och%20anl%C3%A4ggningsarbetare%201100p.pdf" TargetMode="External"/><Relationship Id="rId52" Type="http://schemas.openxmlformats.org/officeDocument/2006/relationships/hyperlink" Target="https://www.skolverket.se/skolformer/gymnasieutbildning/gymnasieskola/program-och-utbildningar/nationella-program/handels-och-administrationsprogrammet/handels-och-administrationsprogrammet-1.196481" TargetMode="External"/><Relationship Id="rId60" Type="http://schemas.openxmlformats.org/officeDocument/2006/relationships/printerSettings" Target="../printerSettings/printerSettings4.bin"/><Relationship Id="rId4" Type="http://schemas.openxmlformats.org/officeDocument/2006/relationships/hyperlink" Target="https://www.skolverket.se/polopoly_fs/1.265908!/Anl%C3%A4ggningsf%C3%B6rare%201200p.pdf" TargetMode="External"/><Relationship Id="rId9" Type="http://schemas.openxmlformats.org/officeDocument/2006/relationships/hyperlink" Target="https://www.skolverket.se/polopoly_fs/1.265912!/Bel%C3%A4ggningsarbetare%20900p.pdf" TargetMode="External"/><Relationship Id="rId14" Type="http://schemas.openxmlformats.org/officeDocument/2006/relationships/hyperlink" Target="https://www.skolverket.se/polopoly_fs/1.265915!/Djursk%C3%B6tare%20i%20mj%C3%B6lkproduktion%20600p.pdf" TargetMode="External"/><Relationship Id="rId22" Type="http://schemas.openxmlformats.org/officeDocument/2006/relationships/hyperlink" Target="https://www.skolverket.se/polopoly_fs/1.265924!/HR-assistent%20700p.pdf" TargetMode="External"/><Relationship Id="rId27" Type="http://schemas.openxmlformats.org/officeDocument/2006/relationships/hyperlink" Target="https://www.skolverket.se/polopoly_fs/1.265930!/Kock%201400p.pdf" TargetMode="External"/><Relationship Id="rId30" Type="http://schemas.openxmlformats.org/officeDocument/2006/relationships/hyperlink" Target="https://www.skolverket.se/polopoly_fs/1.265932!/Murare%201000p.pdf" TargetMode="External"/><Relationship Id="rId35" Type="http://schemas.openxmlformats.org/officeDocument/2006/relationships/hyperlink" Target="https://www.skolverket.se/polopoly_fs/1.265938!/Servit%C3%B6r%201400p.pdf" TargetMode="External"/><Relationship Id="rId43" Type="http://schemas.openxmlformats.org/officeDocument/2006/relationships/hyperlink" Target="https://www.skolverket.se/polopoly_fs/1.266203!/V%C3%A5ningsservice%20800p.pdf" TargetMode="External"/><Relationship Id="rId48" Type="http://schemas.openxmlformats.org/officeDocument/2006/relationships/hyperlink" Target="https://www.skolverket.se/skolformer/gymnasieutbildning/gymnasieskola/program-och-utbildningar/nationella-program/barn-och-fritidsprogrammet/barn-och-fritidsprogrammet-1.196474" TargetMode="External"/><Relationship Id="rId56" Type="http://schemas.openxmlformats.org/officeDocument/2006/relationships/hyperlink" Target="https://www.skolverket.se/skolformer/gymnasieutbildning/gymnasieskola/program-och-utbildningar/nationella-program/naturbruksprogrammet/naturbruksprogrammet-1.196487" TargetMode="External"/><Relationship Id="rId8" Type="http://schemas.openxmlformats.org/officeDocument/2006/relationships/hyperlink" Target="https://www.skolverket.se/polopoly_fs/1.265911!/Barnsk%C3%B6tare%20-%20Elevassistent%20Bas%20%2B%20P%C3%A5byggnad%20900p.pdf" TargetMode="External"/><Relationship Id="rId51" Type="http://schemas.openxmlformats.org/officeDocument/2006/relationships/hyperlink" Target="https://www.skolverket.se/skolformer/gymnasieutbildning/gymnasieskola/program-och-utbildningar/nationella-program/fordons-och-transportprogrammet/fordons-och-transportprogrammet-1.196480" TargetMode="External"/><Relationship Id="rId3" Type="http://schemas.openxmlformats.org/officeDocument/2006/relationships/hyperlink" Target="https://www.skolverket.se/polopoly_fs/1.265907!/Aktivitetsledare%20fritidshem%20500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T14" sqref="T14"/>
    </sheetView>
  </sheetViews>
  <sheetFormatPr defaultColWidth="8.7109375" defaultRowHeight="15" x14ac:dyDescent="0.25"/>
  <cols>
    <col min="1" max="16384" width="8.7109375" style="31"/>
  </cols>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71"/>
  <sheetViews>
    <sheetView tabSelected="1" topLeftCell="G1" zoomScale="98" zoomScaleNormal="98" workbookViewId="0">
      <pane ySplit="4" topLeftCell="A5" activePane="bottomLeft" state="frozen"/>
      <selection pane="bottomLeft" activeCell="M5" sqref="M5"/>
    </sheetView>
  </sheetViews>
  <sheetFormatPr defaultRowHeight="15" x14ac:dyDescent="0.25"/>
  <cols>
    <col min="1" max="1" width="11.5703125" style="7" bestFit="1" customWidth="1"/>
    <col min="2" max="2" width="21.42578125" style="7" bestFit="1" customWidth="1"/>
    <col min="3" max="4" width="33.42578125" style="7" customWidth="1"/>
    <col min="5" max="5" width="14.28515625" style="18" customWidth="1"/>
    <col min="6" max="6" width="21.7109375" style="32" customWidth="1"/>
    <col min="7" max="7" width="43.28515625" customWidth="1"/>
    <col min="8" max="8" width="17.28515625" style="7" customWidth="1"/>
    <col min="9" max="9" width="15.28515625" style="7" customWidth="1"/>
    <col min="10" max="10" width="17" style="7" customWidth="1"/>
    <col min="11" max="11" width="11.28515625" customWidth="1"/>
    <col min="12" max="12" width="13.28515625" style="6" customWidth="1"/>
    <col min="13" max="13" width="14.7109375" style="26" customWidth="1"/>
    <col min="14" max="14" width="20.5703125" style="27" customWidth="1"/>
    <col min="15" max="15" width="18.42578125" customWidth="1"/>
    <col min="16" max="16" width="14.7109375" customWidth="1"/>
    <col min="17" max="17" width="10.28515625" customWidth="1"/>
    <col min="18" max="18" width="9.28515625" customWidth="1"/>
    <col min="19" max="19" width="12.28515625" bestFit="1" customWidth="1"/>
    <col min="20" max="20" width="9.7109375" customWidth="1"/>
  </cols>
  <sheetData>
    <row r="1" spans="1:23" ht="15.75" x14ac:dyDescent="0.25">
      <c r="E1" s="30" t="s">
        <v>92</v>
      </c>
      <c r="F1" s="30"/>
      <c r="L1" s="10"/>
      <c r="M1" s="19"/>
      <c r="N1"/>
    </row>
    <row r="2" spans="1:23" ht="19.5" thickBot="1" x14ac:dyDescent="0.35">
      <c r="E2" s="4"/>
      <c r="F2" s="4"/>
      <c r="G2" s="29"/>
      <c r="H2" s="5"/>
      <c r="I2" s="5"/>
      <c r="J2" s="5"/>
      <c r="K2" s="1"/>
      <c r="L2" s="8"/>
      <c r="M2" s="20"/>
      <c r="N2" s="2"/>
      <c r="O2" s="3"/>
      <c r="P2" s="3"/>
    </row>
    <row r="3" spans="1:23" ht="52.5" thickBot="1" x14ac:dyDescent="0.3">
      <c r="A3" s="61" t="s">
        <v>114</v>
      </c>
      <c r="B3" s="62"/>
      <c r="C3" s="57" t="s">
        <v>6</v>
      </c>
      <c r="D3" s="58"/>
      <c r="E3" s="59"/>
      <c r="F3" s="47" t="s">
        <v>108</v>
      </c>
      <c r="G3" s="48" t="s">
        <v>106</v>
      </c>
      <c r="H3" s="40" t="s">
        <v>105</v>
      </c>
      <c r="I3" s="40" t="s">
        <v>90</v>
      </c>
      <c r="J3" s="51" t="s">
        <v>118</v>
      </c>
      <c r="K3" s="60" t="s">
        <v>1</v>
      </c>
      <c r="L3" s="58"/>
      <c r="M3" s="58"/>
      <c r="N3" s="58"/>
      <c r="O3" s="42" t="s">
        <v>111</v>
      </c>
    </row>
    <row r="4" spans="1:23" ht="65.25" thickBot="1" x14ac:dyDescent="0.3">
      <c r="A4" s="44" t="s">
        <v>0</v>
      </c>
      <c r="B4" s="46" t="s">
        <v>5</v>
      </c>
      <c r="C4" s="43" t="s">
        <v>2</v>
      </c>
      <c r="D4" s="54" t="s">
        <v>127</v>
      </c>
      <c r="E4" s="45" t="s">
        <v>7</v>
      </c>
      <c r="F4" s="45" t="s">
        <v>109</v>
      </c>
      <c r="G4" s="39" t="s">
        <v>113</v>
      </c>
      <c r="H4" s="39" t="s">
        <v>110</v>
      </c>
      <c r="I4" s="40" t="s">
        <v>91</v>
      </c>
      <c r="J4" s="41" t="s">
        <v>110</v>
      </c>
      <c r="K4" s="42" t="s">
        <v>115</v>
      </c>
      <c r="L4" s="49" t="s">
        <v>116</v>
      </c>
      <c r="M4" s="50" t="s">
        <v>107</v>
      </c>
      <c r="N4" s="42" t="s">
        <v>117</v>
      </c>
      <c r="O4" s="42" t="s">
        <v>112</v>
      </c>
    </row>
    <row r="5" spans="1:23" x14ac:dyDescent="0.25">
      <c r="A5" s="14"/>
      <c r="B5" s="34"/>
      <c r="C5" s="34"/>
      <c r="D5" s="34"/>
      <c r="E5" s="35"/>
      <c r="F5" s="52"/>
      <c r="G5" s="36"/>
      <c r="H5" s="36"/>
      <c r="I5" s="36"/>
      <c r="J5" s="36"/>
      <c r="K5" s="36"/>
      <c r="L5" s="36"/>
      <c r="M5" s="37"/>
      <c r="N5" s="38">
        <f>(M5)/20</f>
        <v>0</v>
      </c>
      <c r="O5" s="36"/>
    </row>
    <row r="6" spans="1:23" x14ac:dyDescent="0.25">
      <c r="A6" s="14">
        <f t="shared" ref="A6:A37" si="0">A5</f>
        <v>0</v>
      </c>
      <c r="B6" s="12"/>
      <c r="C6" s="12"/>
      <c r="D6" s="34"/>
      <c r="E6" s="16"/>
      <c r="F6" s="53"/>
      <c r="G6" s="36"/>
      <c r="H6" s="12"/>
      <c r="I6" s="12"/>
      <c r="J6" s="12"/>
      <c r="K6" s="12"/>
      <c r="L6" s="12"/>
      <c r="M6" s="21"/>
      <c r="N6" s="33"/>
      <c r="O6" s="12"/>
    </row>
    <row r="7" spans="1:23" x14ac:dyDescent="0.25">
      <c r="A7" s="14">
        <f t="shared" si="0"/>
        <v>0</v>
      </c>
      <c r="B7" s="12"/>
      <c r="C7" s="12"/>
      <c r="D7" s="34"/>
      <c r="E7" s="16"/>
      <c r="F7" s="53"/>
      <c r="G7" s="36"/>
      <c r="H7" s="12"/>
      <c r="I7" s="12"/>
      <c r="J7" s="12"/>
      <c r="K7" s="12"/>
      <c r="L7" s="12"/>
      <c r="M7" s="21"/>
      <c r="N7" s="33">
        <f t="shared" ref="N7:N68" si="1">(M7)/20</f>
        <v>0</v>
      </c>
      <c r="O7" s="12"/>
    </row>
    <row r="8" spans="1:23" x14ac:dyDescent="0.25">
      <c r="A8" s="14">
        <f t="shared" si="0"/>
        <v>0</v>
      </c>
      <c r="B8" s="12"/>
      <c r="C8" s="12"/>
      <c r="D8" s="34"/>
      <c r="E8" s="16"/>
      <c r="F8" s="53"/>
      <c r="G8" s="36"/>
      <c r="H8" s="12"/>
      <c r="I8" s="12"/>
      <c r="J8" s="12"/>
      <c r="K8" s="12"/>
      <c r="L8" s="12"/>
      <c r="M8" s="21"/>
      <c r="N8" s="33">
        <f t="shared" si="1"/>
        <v>0</v>
      </c>
      <c r="O8" s="12"/>
    </row>
    <row r="9" spans="1:23" x14ac:dyDescent="0.25">
      <c r="A9" s="14">
        <f t="shared" si="0"/>
        <v>0</v>
      </c>
      <c r="B9" s="13"/>
      <c r="C9" s="13"/>
      <c r="D9" s="34"/>
      <c r="E9" s="15"/>
      <c r="F9" s="53"/>
      <c r="G9" s="36"/>
      <c r="H9" s="12"/>
      <c r="I9" s="12"/>
      <c r="J9" s="12"/>
      <c r="K9" s="12"/>
      <c r="L9" s="12"/>
      <c r="M9" s="21"/>
      <c r="N9" s="33">
        <f t="shared" si="1"/>
        <v>0</v>
      </c>
      <c r="O9" s="12"/>
    </row>
    <row r="10" spans="1:23" s="7" customFormat="1" x14ac:dyDescent="0.25">
      <c r="A10" s="14">
        <f t="shared" si="0"/>
        <v>0</v>
      </c>
      <c r="B10" s="12"/>
      <c r="C10" s="12"/>
      <c r="D10" s="34"/>
      <c r="E10" s="17"/>
      <c r="F10" s="53"/>
      <c r="G10" s="36"/>
      <c r="H10" s="12"/>
      <c r="I10" s="12"/>
      <c r="J10" s="12"/>
      <c r="K10" s="12"/>
      <c r="L10" s="12"/>
      <c r="M10" s="21"/>
      <c r="N10" s="33">
        <f t="shared" si="1"/>
        <v>0</v>
      </c>
      <c r="O10" s="12"/>
      <c r="P10"/>
    </row>
    <row r="11" spans="1:23" s="7" customFormat="1" x14ac:dyDescent="0.25">
      <c r="A11" s="14">
        <f t="shared" si="0"/>
        <v>0</v>
      </c>
      <c r="B11" s="12"/>
      <c r="C11" s="12"/>
      <c r="D11" s="34"/>
      <c r="E11" s="17"/>
      <c r="F11" s="53"/>
      <c r="G11" s="36"/>
      <c r="H11" s="12"/>
      <c r="I11" s="12"/>
      <c r="J11" s="12"/>
      <c r="K11" s="12"/>
      <c r="L11" s="12"/>
      <c r="M11" s="21"/>
      <c r="N11" s="33">
        <f t="shared" si="1"/>
        <v>0</v>
      </c>
      <c r="O11" s="12"/>
      <c r="P11"/>
      <c r="Q11"/>
      <c r="R11"/>
      <c r="S11"/>
      <c r="T11"/>
      <c r="U11"/>
      <c r="V11"/>
      <c r="W11"/>
    </row>
    <row r="12" spans="1:23" s="7" customFormat="1" x14ac:dyDescent="0.25">
      <c r="A12" s="14">
        <f t="shared" si="0"/>
        <v>0</v>
      </c>
      <c r="B12" s="12"/>
      <c r="C12" s="12"/>
      <c r="D12" s="34"/>
      <c r="E12" s="17"/>
      <c r="F12" s="53"/>
      <c r="G12" s="36"/>
      <c r="H12" s="12"/>
      <c r="I12" s="12"/>
      <c r="J12" s="12"/>
      <c r="K12" s="12"/>
      <c r="L12" s="12"/>
      <c r="M12" s="21"/>
      <c r="N12" s="33">
        <f t="shared" si="1"/>
        <v>0</v>
      </c>
      <c r="O12" s="12"/>
      <c r="P12"/>
      <c r="Q12"/>
      <c r="R12"/>
      <c r="S12"/>
      <c r="T12"/>
      <c r="U12"/>
      <c r="V12"/>
      <c r="W12"/>
    </row>
    <row r="13" spans="1:23" x14ac:dyDescent="0.25">
      <c r="A13" s="14">
        <f t="shared" si="0"/>
        <v>0</v>
      </c>
      <c r="B13" s="13"/>
      <c r="C13" s="13"/>
      <c r="D13" s="34"/>
      <c r="E13" s="15"/>
      <c r="F13" s="53"/>
      <c r="G13" s="36"/>
      <c r="H13" s="12"/>
      <c r="I13" s="12"/>
      <c r="J13" s="12"/>
      <c r="K13" s="12"/>
      <c r="L13" s="12"/>
      <c r="M13" s="21"/>
      <c r="N13" s="33">
        <f t="shared" si="1"/>
        <v>0</v>
      </c>
      <c r="O13" s="12"/>
    </row>
    <row r="14" spans="1:23" x14ac:dyDescent="0.25">
      <c r="A14" s="14">
        <f t="shared" si="0"/>
        <v>0</v>
      </c>
      <c r="B14" s="12"/>
      <c r="C14" s="12"/>
      <c r="D14" s="34"/>
      <c r="E14" s="16"/>
      <c r="F14" s="53"/>
      <c r="G14" s="36"/>
      <c r="H14" s="12"/>
      <c r="I14" s="12"/>
      <c r="J14" s="12"/>
      <c r="K14" s="12"/>
      <c r="L14" s="12"/>
      <c r="M14" s="21"/>
      <c r="N14" s="33">
        <f t="shared" si="1"/>
        <v>0</v>
      </c>
      <c r="O14" s="12"/>
    </row>
    <row r="15" spans="1:23" s="7" customFormat="1" x14ac:dyDescent="0.25">
      <c r="A15" s="14">
        <f t="shared" si="0"/>
        <v>0</v>
      </c>
      <c r="B15" s="12"/>
      <c r="C15" s="12"/>
      <c r="D15" s="34"/>
      <c r="E15" s="16"/>
      <c r="F15" s="53"/>
      <c r="G15" s="36"/>
      <c r="H15" s="12"/>
      <c r="I15" s="12"/>
      <c r="J15" s="12"/>
      <c r="K15" s="12"/>
      <c r="L15" s="12"/>
      <c r="M15" s="21"/>
      <c r="N15" s="33">
        <f t="shared" si="1"/>
        <v>0</v>
      </c>
      <c r="O15" s="12"/>
      <c r="P15"/>
      <c r="Q15"/>
      <c r="R15"/>
      <c r="S15"/>
      <c r="T15"/>
      <c r="U15"/>
      <c r="V15"/>
      <c r="W15"/>
    </row>
    <row r="16" spans="1:23" s="7" customFormat="1" x14ac:dyDescent="0.25">
      <c r="A16" s="14">
        <f t="shared" si="0"/>
        <v>0</v>
      </c>
      <c r="B16" s="12"/>
      <c r="C16" s="12"/>
      <c r="D16" s="34"/>
      <c r="E16" s="16"/>
      <c r="F16" s="53"/>
      <c r="G16" s="36"/>
      <c r="H16" s="12"/>
      <c r="I16" s="12"/>
      <c r="J16" s="12"/>
      <c r="K16" s="12"/>
      <c r="L16" s="12"/>
      <c r="M16" s="22"/>
      <c r="N16" s="33">
        <f t="shared" si="1"/>
        <v>0</v>
      </c>
      <c r="O16" s="12"/>
      <c r="P16"/>
      <c r="Q16"/>
      <c r="R16"/>
      <c r="S16"/>
      <c r="T16"/>
      <c r="U16"/>
      <c r="V16"/>
      <c r="W16"/>
    </row>
    <row r="17" spans="1:23" s="7" customFormat="1" x14ac:dyDescent="0.25">
      <c r="A17" s="14">
        <f t="shared" si="0"/>
        <v>0</v>
      </c>
      <c r="B17" s="13"/>
      <c r="C17" s="13"/>
      <c r="D17" s="34"/>
      <c r="E17" s="16"/>
      <c r="F17" s="53"/>
      <c r="G17" s="36"/>
      <c r="H17" s="12"/>
      <c r="I17" s="12"/>
      <c r="J17" s="12"/>
      <c r="K17" s="12"/>
      <c r="L17" s="12"/>
      <c r="M17" s="22"/>
      <c r="N17" s="33">
        <f t="shared" si="1"/>
        <v>0</v>
      </c>
      <c r="O17" s="12"/>
      <c r="P17"/>
      <c r="Q17"/>
      <c r="R17"/>
      <c r="S17"/>
      <c r="T17"/>
      <c r="U17"/>
      <c r="V17"/>
      <c r="W17"/>
    </row>
    <row r="18" spans="1:23" s="7" customFormat="1" x14ac:dyDescent="0.25">
      <c r="A18" s="14">
        <f t="shared" si="0"/>
        <v>0</v>
      </c>
      <c r="B18" s="12"/>
      <c r="C18" s="12"/>
      <c r="D18" s="34"/>
      <c r="E18" s="16"/>
      <c r="F18" s="53"/>
      <c r="G18" s="36"/>
      <c r="H18" s="12"/>
      <c r="I18" s="12"/>
      <c r="J18" s="12"/>
      <c r="K18" s="12"/>
      <c r="L18" s="12"/>
      <c r="M18" s="22"/>
      <c r="N18" s="33">
        <f t="shared" si="1"/>
        <v>0</v>
      </c>
      <c r="O18" s="12"/>
      <c r="P18"/>
      <c r="Q18"/>
      <c r="R18"/>
      <c r="S18"/>
      <c r="T18"/>
      <c r="U18"/>
      <c r="V18"/>
      <c r="W18"/>
    </row>
    <row r="19" spans="1:23" x14ac:dyDescent="0.25">
      <c r="A19" s="14">
        <f t="shared" si="0"/>
        <v>0</v>
      </c>
      <c r="B19" s="12"/>
      <c r="C19" s="12"/>
      <c r="D19" s="34"/>
      <c r="E19" s="16"/>
      <c r="F19" s="53"/>
      <c r="G19" s="36"/>
      <c r="H19" s="12"/>
      <c r="I19" s="12"/>
      <c r="J19" s="12"/>
      <c r="K19" s="12"/>
      <c r="L19" s="12"/>
      <c r="M19" s="21"/>
      <c r="N19" s="33">
        <f t="shared" si="1"/>
        <v>0</v>
      </c>
      <c r="O19" s="12"/>
    </row>
    <row r="20" spans="1:23" x14ac:dyDescent="0.25">
      <c r="A20" s="14">
        <f t="shared" si="0"/>
        <v>0</v>
      </c>
      <c r="B20" s="12"/>
      <c r="C20" s="12"/>
      <c r="D20" s="34"/>
      <c r="E20" s="16"/>
      <c r="F20" s="53"/>
      <c r="G20" s="36"/>
      <c r="H20" s="12"/>
      <c r="I20" s="12"/>
      <c r="J20" s="12"/>
      <c r="K20" s="12"/>
      <c r="L20" s="12"/>
      <c r="M20" s="21"/>
      <c r="N20" s="33">
        <f t="shared" si="1"/>
        <v>0</v>
      </c>
      <c r="O20" s="12"/>
    </row>
    <row r="21" spans="1:23" x14ac:dyDescent="0.25">
      <c r="A21" s="14">
        <f t="shared" si="0"/>
        <v>0</v>
      </c>
      <c r="B21" s="13"/>
      <c r="C21" s="13"/>
      <c r="D21" s="34"/>
      <c r="E21" s="16"/>
      <c r="F21" s="53"/>
      <c r="G21" s="36"/>
      <c r="H21" s="12"/>
      <c r="I21" s="12"/>
      <c r="J21" s="12"/>
      <c r="K21" s="12"/>
      <c r="L21" s="12"/>
      <c r="M21" s="21"/>
      <c r="N21" s="33">
        <f t="shared" si="1"/>
        <v>0</v>
      </c>
      <c r="O21" s="12"/>
    </row>
    <row r="22" spans="1:23" s="7" customFormat="1" x14ac:dyDescent="0.25">
      <c r="A22" s="14">
        <f t="shared" si="0"/>
        <v>0</v>
      </c>
      <c r="B22" s="12"/>
      <c r="C22" s="12"/>
      <c r="D22" s="34"/>
      <c r="E22" s="16"/>
      <c r="F22" s="53"/>
      <c r="G22" s="36"/>
      <c r="H22" s="12"/>
      <c r="I22" s="12"/>
      <c r="J22" s="12"/>
      <c r="K22" s="12"/>
      <c r="L22" s="12"/>
      <c r="M22" s="21"/>
      <c r="N22" s="33">
        <f t="shared" si="1"/>
        <v>0</v>
      </c>
      <c r="O22" s="12"/>
      <c r="P22"/>
      <c r="Q22"/>
      <c r="R22"/>
      <c r="S22"/>
      <c r="T22"/>
      <c r="U22"/>
      <c r="V22"/>
      <c r="W22"/>
    </row>
    <row r="23" spans="1:23" s="7" customFormat="1" x14ac:dyDescent="0.25">
      <c r="A23" s="14">
        <f t="shared" si="0"/>
        <v>0</v>
      </c>
      <c r="B23" s="12"/>
      <c r="C23" s="12"/>
      <c r="D23" s="34"/>
      <c r="E23" s="16"/>
      <c r="F23" s="53"/>
      <c r="G23" s="36"/>
      <c r="H23" s="12"/>
      <c r="I23" s="12"/>
      <c r="J23" s="12"/>
      <c r="K23" s="12"/>
      <c r="L23" s="12"/>
      <c r="M23" s="21"/>
      <c r="N23" s="33">
        <f t="shared" si="1"/>
        <v>0</v>
      </c>
      <c r="O23" s="12"/>
      <c r="P23"/>
      <c r="Q23"/>
      <c r="R23"/>
      <c r="S23"/>
      <c r="T23"/>
      <c r="U23"/>
      <c r="V23"/>
      <c r="W23"/>
    </row>
    <row r="24" spans="1:23" s="7" customFormat="1" x14ac:dyDescent="0.25">
      <c r="A24" s="14">
        <f t="shared" si="0"/>
        <v>0</v>
      </c>
      <c r="B24" s="12"/>
      <c r="C24" s="12"/>
      <c r="D24" s="34"/>
      <c r="E24" s="16"/>
      <c r="F24" s="53"/>
      <c r="G24" s="36"/>
      <c r="H24" s="12"/>
      <c r="I24" s="12"/>
      <c r="J24" s="12"/>
      <c r="K24" s="12"/>
      <c r="L24" s="12"/>
      <c r="M24" s="21"/>
      <c r="N24" s="33">
        <f t="shared" si="1"/>
        <v>0</v>
      </c>
      <c r="O24" s="12"/>
      <c r="P24"/>
      <c r="Q24"/>
      <c r="R24"/>
      <c r="S24"/>
      <c r="T24"/>
      <c r="U24"/>
      <c r="V24"/>
      <c r="W24"/>
    </row>
    <row r="25" spans="1:23" s="7" customFormat="1" x14ac:dyDescent="0.25">
      <c r="A25" s="14">
        <f t="shared" si="0"/>
        <v>0</v>
      </c>
      <c r="B25" s="13"/>
      <c r="C25" s="13"/>
      <c r="D25" s="34"/>
      <c r="E25" s="16"/>
      <c r="F25" s="53"/>
      <c r="G25" s="36"/>
      <c r="H25" s="12"/>
      <c r="I25" s="12"/>
      <c r="J25" s="12"/>
      <c r="K25" s="12"/>
      <c r="L25" s="12"/>
      <c r="M25" s="21"/>
      <c r="N25" s="33">
        <f t="shared" si="1"/>
        <v>0</v>
      </c>
      <c r="O25" s="12"/>
      <c r="P25"/>
      <c r="Q25"/>
      <c r="R25"/>
      <c r="S25"/>
      <c r="T25"/>
      <c r="U25"/>
      <c r="V25"/>
      <c r="W25"/>
    </row>
    <row r="26" spans="1:23" s="7" customFormat="1" x14ac:dyDescent="0.25">
      <c r="A26" s="14">
        <f t="shared" si="0"/>
        <v>0</v>
      </c>
      <c r="B26" s="12"/>
      <c r="C26" s="12"/>
      <c r="D26" s="34"/>
      <c r="E26" s="16"/>
      <c r="F26" s="53"/>
      <c r="G26" s="36"/>
      <c r="H26" s="12"/>
      <c r="I26" s="12"/>
      <c r="J26" s="12"/>
      <c r="K26" s="12"/>
      <c r="L26" s="12"/>
      <c r="M26" s="22"/>
      <c r="N26" s="33">
        <f t="shared" si="1"/>
        <v>0</v>
      </c>
      <c r="O26" s="12"/>
      <c r="P26"/>
      <c r="Q26"/>
      <c r="R26"/>
      <c r="S26"/>
      <c r="T26"/>
      <c r="U26"/>
      <c r="V26"/>
      <c r="W26"/>
    </row>
    <row r="27" spans="1:23" x14ac:dyDescent="0.25">
      <c r="A27" s="14">
        <f t="shared" si="0"/>
        <v>0</v>
      </c>
      <c r="B27" s="12"/>
      <c r="C27" s="12"/>
      <c r="D27" s="34"/>
      <c r="E27" s="15"/>
      <c r="F27" s="53"/>
      <c r="G27" s="36"/>
      <c r="H27" s="12"/>
      <c r="I27" s="12"/>
      <c r="J27" s="12"/>
      <c r="K27" s="12"/>
      <c r="L27" s="12"/>
      <c r="M27" s="21"/>
      <c r="N27" s="33">
        <f t="shared" si="1"/>
        <v>0</v>
      </c>
      <c r="O27" s="12"/>
    </row>
    <row r="28" spans="1:23" s="7" customFormat="1" x14ac:dyDescent="0.25">
      <c r="A28" s="14">
        <f t="shared" si="0"/>
        <v>0</v>
      </c>
      <c r="B28" s="12"/>
      <c r="C28" s="12"/>
      <c r="D28" s="34"/>
      <c r="E28" s="17"/>
      <c r="F28" s="53"/>
      <c r="G28" s="36"/>
      <c r="H28" s="12"/>
      <c r="I28" s="12"/>
      <c r="J28" s="12"/>
      <c r="K28" s="12"/>
      <c r="L28" s="12"/>
      <c r="M28" s="21"/>
      <c r="N28" s="33">
        <f t="shared" si="1"/>
        <v>0</v>
      </c>
      <c r="O28" s="12"/>
    </row>
    <row r="29" spans="1:23" s="7" customFormat="1" x14ac:dyDescent="0.25">
      <c r="A29" s="14">
        <f t="shared" si="0"/>
        <v>0</v>
      </c>
      <c r="B29" s="13"/>
      <c r="C29" s="13"/>
      <c r="D29" s="34"/>
      <c r="E29" s="17"/>
      <c r="F29" s="53"/>
      <c r="G29" s="36"/>
      <c r="H29" s="12"/>
      <c r="I29" s="12"/>
      <c r="J29" s="12"/>
      <c r="K29" s="12"/>
      <c r="L29" s="12"/>
      <c r="M29" s="21"/>
      <c r="N29" s="33">
        <f t="shared" si="1"/>
        <v>0</v>
      </c>
      <c r="O29" s="12"/>
    </row>
    <row r="30" spans="1:23" s="7" customFormat="1" x14ac:dyDescent="0.25">
      <c r="A30" s="14">
        <f t="shared" si="0"/>
        <v>0</v>
      </c>
      <c r="B30" s="12"/>
      <c r="C30" s="12"/>
      <c r="D30" s="34"/>
      <c r="E30" s="17"/>
      <c r="F30" s="53"/>
      <c r="G30" s="36"/>
      <c r="H30" s="12"/>
      <c r="I30" s="12"/>
      <c r="J30" s="12"/>
      <c r="K30" s="12"/>
      <c r="L30" s="12"/>
      <c r="M30" s="21"/>
      <c r="N30" s="33">
        <f t="shared" si="1"/>
        <v>0</v>
      </c>
      <c r="O30" s="12"/>
    </row>
    <row r="31" spans="1:23" s="7" customFormat="1" x14ac:dyDescent="0.25">
      <c r="A31" s="14">
        <f t="shared" si="0"/>
        <v>0</v>
      </c>
      <c r="B31" s="12"/>
      <c r="C31" s="12"/>
      <c r="D31" s="34"/>
      <c r="E31" s="17"/>
      <c r="F31" s="53"/>
      <c r="G31" s="36"/>
      <c r="H31" s="12"/>
      <c r="I31" s="12"/>
      <c r="J31" s="12"/>
      <c r="K31" s="12"/>
      <c r="L31" s="12"/>
      <c r="M31" s="21"/>
      <c r="N31" s="33">
        <f t="shared" si="1"/>
        <v>0</v>
      </c>
      <c r="O31" s="12"/>
    </row>
    <row r="32" spans="1:23" x14ac:dyDescent="0.25">
      <c r="A32" s="14">
        <f t="shared" si="0"/>
        <v>0</v>
      </c>
      <c r="B32" s="12"/>
      <c r="C32" s="12"/>
      <c r="D32" s="34"/>
      <c r="E32" s="15"/>
      <c r="F32" s="53"/>
      <c r="G32" s="36"/>
      <c r="H32" s="12"/>
      <c r="I32" s="12"/>
      <c r="J32" s="12"/>
      <c r="K32" s="12"/>
      <c r="L32" s="12"/>
      <c r="M32" s="21"/>
      <c r="N32" s="33">
        <f t="shared" si="1"/>
        <v>0</v>
      </c>
      <c r="O32" s="12"/>
    </row>
    <row r="33" spans="1:23" x14ac:dyDescent="0.25">
      <c r="A33" s="14">
        <f t="shared" si="0"/>
        <v>0</v>
      </c>
      <c r="B33" s="13"/>
      <c r="C33" s="13"/>
      <c r="D33" s="34"/>
      <c r="E33" s="16"/>
      <c r="F33" s="53"/>
      <c r="G33" s="36"/>
      <c r="H33" s="12"/>
      <c r="I33" s="12"/>
      <c r="J33" s="12"/>
      <c r="K33" s="12"/>
      <c r="L33" s="12"/>
      <c r="M33" s="21"/>
      <c r="N33" s="33">
        <f t="shared" si="1"/>
        <v>0</v>
      </c>
      <c r="O33" s="12"/>
    </row>
    <row r="34" spans="1:23" x14ac:dyDescent="0.25">
      <c r="A34" s="14">
        <f t="shared" si="0"/>
        <v>0</v>
      </c>
      <c r="B34" s="12"/>
      <c r="C34" s="12"/>
      <c r="D34" s="34"/>
      <c r="E34" s="16"/>
      <c r="F34" s="53"/>
      <c r="G34" s="36"/>
      <c r="H34" s="12"/>
      <c r="I34" s="12"/>
      <c r="J34" s="12"/>
      <c r="K34" s="12"/>
      <c r="L34" s="12"/>
      <c r="M34" s="21"/>
      <c r="N34" s="33">
        <f t="shared" si="1"/>
        <v>0</v>
      </c>
      <c r="O34" s="12"/>
    </row>
    <row r="35" spans="1:23" x14ac:dyDescent="0.25">
      <c r="A35" s="14">
        <f t="shared" si="0"/>
        <v>0</v>
      </c>
      <c r="B35" s="12"/>
      <c r="C35" s="12"/>
      <c r="D35" s="34"/>
      <c r="E35" s="16"/>
      <c r="F35" s="53"/>
      <c r="G35" s="36"/>
      <c r="H35" s="12"/>
      <c r="I35" s="12"/>
      <c r="J35" s="12"/>
      <c r="K35" s="12"/>
      <c r="L35" s="12"/>
      <c r="M35" s="21"/>
      <c r="N35" s="33">
        <f t="shared" si="1"/>
        <v>0</v>
      </c>
      <c r="O35" s="12"/>
    </row>
    <row r="36" spans="1:23" x14ac:dyDescent="0.25">
      <c r="A36" s="14">
        <f t="shared" si="0"/>
        <v>0</v>
      </c>
      <c r="B36" s="12"/>
      <c r="C36" s="12"/>
      <c r="D36" s="34"/>
      <c r="E36" s="16"/>
      <c r="F36" s="53"/>
      <c r="G36" s="36"/>
      <c r="H36" s="12"/>
      <c r="I36" s="12"/>
      <c r="J36" s="12"/>
      <c r="K36" s="12"/>
      <c r="L36" s="12"/>
      <c r="M36" s="21"/>
      <c r="N36" s="33">
        <f t="shared" si="1"/>
        <v>0</v>
      </c>
      <c r="O36" s="12"/>
    </row>
    <row r="37" spans="1:23" x14ac:dyDescent="0.25">
      <c r="A37" s="14">
        <f t="shared" si="0"/>
        <v>0</v>
      </c>
      <c r="B37" s="13"/>
      <c r="C37" s="13"/>
      <c r="D37" s="34"/>
      <c r="E37" s="15"/>
      <c r="F37" s="53"/>
      <c r="G37" s="36"/>
      <c r="H37" s="12"/>
      <c r="I37" s="12"/>
      <c r="J37" s="12"/>
      <c r="K37" s="12"/>
      <c r="L37" s="12"/>
      <c r="M37" s="21"/>
      <c r="N37" s="33">
        <f t="shared" si="1"/>
        <v>0</v>
      </c>
      <c r="O37" s="12"/>
    </row>
    <row r="38" spans="1:23" x14ac:dyDescent="0.25">
      <c r="A38" s="14">
        <f t="shared" ref="A38:A68" si="2">A37</f>
        <v>0</v>
      </c>
      <c r="B38" s="12"/>
      <c r="C38" s="12"/>
      <c r="D38" s="34"/>
      <c r="E38" s="16"/>
      <c r="F38" s="53"/>
      <c r="G38" s="36"/>
      <c r="H38" s="12"/>
      <c r="I38" s="12"/>
      <c r="J38" s="12"/>
      <c r="K38" s="12"/>
      <c r="L38" s="12"/>
      <c r="M38" s="21"/>
      <c r="N38" s="33">
        <f t="shared" si="1"/>
        <v>0</v>
      </c>
      <c r="O38" s="12"/>
    </row>
    <row r="39" spans="1:23" x14ac:dyDescent="0.25">
      <c r="A39" s="14">
        <f t="shared" si="2"/>
        <v>0</v>
      </c>
      <c r="B39" s="12"/>
      <c r="C39" s="12"/>
      <c r="D39" s="34"/>
      <c r="E39" s="16"/>
      <c r="F39" s="53"/>
      <c r="G39" s="36"/>
      <c r="H39" s="12"/>
      <c r="I39" s="12"/>
      <c r="J39" s="12"/>
      <c r="K39" s="12"/>
      <c r="L39" s="12"/>
      <c r="M39" s="21"/>
      <c r="N39" s="33">
        <f t="shared" si="1"/>
        <v>0</v>
      </c>
      <c r="O39" s="12"/>
    </row>
    <row r="40" spans="1:23" x14ac:dyDescent="0.25">
      <c r="A40" s="14">
        <f t="shared" si="2"/>
        <v>0</v>
      </c>
      <c r="B40" s="12"/>
      <c r="C40" s="12"/>
      <c r="D40" s="34"/>
      <c r="E40" s="16"/>
      <c r="F40" s="53"/>
      <c r="G40" s="36"/>
      <c r="H40" s="12"/>
      <c r="I40" s="12"/>
      <c r="J40" s="12"/>
      <c r="K40" s="12"/>
      <c r="L40" s="12"/>
      <c r="M40" s="21"/>
      <c r="N40" s="33">
        <f t="shared" si="1"/>
        <v>0</v>
      </c>
      <c r="O40" s="12"/>
    </row>
    <row r="41" spans="1:23" x14ac:dyDescent="0.25">
      <c r="A41" s="14">
        <f t="shared" si="2"/>
        <v>0</v>
      </c>
      <c r="B41" s="13"/>
      <c r="C41" s="13"/>
      <c r="D41" s="34"/>
      <c r="E41" s="16"/>
      <c r="F41" s="53"/>
      <c r="G41" s="36"/>
      <c r="H41" s="12"/>
      <c r="I41" s="12"/>
      <c r="J41" s="12"/>
      <c r="K41" s="12"/>
      <c r="L41" s="12"/>
      <c r="M41" s="22"/>
      <c r="N41" s="33">
        <f t="shared" si="1"/>
        <v>0</v>
      </c>
      <c r="O41" s="12"/>
    </row>
    <row r="42" spans="1:23" x14ac:dyDescent="0.25">
      <c r="A42" s="14">
        <f t="shared" si="2"/>
        <v>0</v>
      </c>
      <c r="B42" s="12"/>
      <c r="C42" s="12"/>
      <c r="D42" s="34"/>
      <c r="E42" s="16"/>
      <c r="F42" s="53"/>
      <c r="G42" s="36"/>
      <c r="H42" s="12"/>
      <c r="I42" s="12"/>
      <c r="J42" s="12"/>
      <c r="K42" s="12"/>
      <c r="L42" s="12"/>
      <c r="M42" s="21"/>
      <c r="N42" s="33">
        <f t="shared" si="1"/>
        <v>0</v>
      </c>
      <c r="O42" s="12"/>
    </row>
    <row r="43" spans="1:23" x14ac:dyDescent="0.25">
      <c r="A43" s="14">
        <f t="shared" si="2"/>
        <v>0</v>
      </c>
      <c r="B43" s="12"/>
      <c r="C43" s="12"/>
      <c r="D43" s="34"/>
      <c r="E43" s="16"/>
      <c r="F43" s="53"/>
      <c r="G43" s="36"/>
      <c r="H43" s="12"/>
      <c r="I43" s="12"/>
      <c r="J43" s="12"/>
      <c r="K43" s="12"/>
      <c r="L43" s="12"/>
      <c r="M43" s="21"/>
      <c r="N43" s="33">
        <f t="shared" si="1"/>
        <v>0</v>
      </c>
      <c r="O43" s="12"/>
    </row>
    <row r="44" spans="1:23" s="7" customFormat="1" x14ac:dyDescent="0.25">
      <c r="A44" s="14">
        <f t="shared" si="2"/>
        <v>0</v>
      </c>
      <c r="B44" s="12"/>
      <c r="C44" s="12"/>
      <c r="D44" s="34"/>
      <c r="E44" s="16"/>
      <c r="F44" s="53"/>
      <c r="G44" s="36"/>
      <c r="H44" s="12"/>
      <c r="I44" s="12"/>
      <c r="J44" s="12"/>
      <c r="K44" s="12"/>
      <c r="L44" s="12"/>
      <c r="M44" s="21"/>
      <c r="N44" s="33">
        <f t="shared" si="1"/>
        <v>0</v>
      </c>
      <c r="O44" s="12"/>
      <c r="P44"/>
      <c r="Q44"/>
      <c r="R44"/>
      <c r="S44"/>
      <c r="T44"/>
      <c r="U44"/>
      <c r="V44"/>
      <c r="W44"/>
    </row>
    <row r="45" spans="1:23" s="7" customFormat="1" x14ac:dyDescent="0.25">
      <c r="A45" s="14">
        <f t="shared" si="2"/>
        <v>0</v>
      </c>
      <c r="B45" s="13"/>
      <c r="C45" s="13"/>
      <c r="D45" s="34"/>
      <c r="E45" s="16"/>
      <c r="F45" s="53"/>
      <c r="G45" s="36"/>
      <c r="H45" s="12"/>
      <c r="I45" s="12"/>
      <c r="J45" s="12"/>
      <c r="K45" s="12"/>
      <c r="L45" s="12"/>
      <c r="M45" s="21"/>
      <c r="N45" s="33">
        <f t="shared" si="1"/>
        <v>0</v>
      </c>
      <c r="O45" s="12"/>
      <c r="P45"/>
      <c r="Q45"/>
      <c r="R45"/>
      <c r="S45"/>
      <c r="T45"/>
      <c r="U45"/>
      <c r="V45"/>
      <c r="W45"/>
    </row>
    <row r="46" spans="1:23" x14ac:dyDescent="0.25">
      <c r="A46" s="14">
        <f t="shared" si="2"/>
        <v>0</v>
      </c>
      <c r="B46" s="12"/>
      <c r="C46" s="12"/>
      <c r="D46" s="34"/>
      <c r="E46" s="15"/>
      <c r="F46" s="53"/>
      <c r="G46" s="36"/>
      <c r="H46" s="12"/>
      <c r="I46" s="12"/>
      <c r="J46" s="12"/>
      <c r="K46" s="12"/>
      <c r="L46" s="12"/>
      <c r="M46" s="21"/>
      <c r="N46" s="33">
        <f t="shared" si="1"/>
        <v>0</v>
      </c>
      <c r="O46" s="12"/>
    </row>
    <row r="47" spans="1:23" s="7" customFormat="1" x14ac:dyDescent="0.25">
      <c r="A47" s="14">
        <f t="shared" si="2"/>
        <v>0</v>
      </c>
      <c r="B47" s="12"/>
      <c r="C47" s="12"/>
      <c r="D47" s="34"/>
      <c r="E47" s="15"/>
      <c r="F47" s="53"/>
      <c r="G47" s="36"/>
      <c r="H47" s="12"/>
      <c r="I47" s="12"/>
      <c r="J47" s="12"/>
      <c r="K47" s="12"/>
      <c r="L47" s="12"/>
      <c r="M47" s="21"/>
      <c r="N47" s="33">
        <f t="shared" si="1"/>
        <v>0</v>
      </c>
      <c r="O47" s="12"/>
    </row>
    <row r="48" spans="1:23" s="7" customFormat="1" x14ac:dyDescent="0.25">
      <c r="A48" s="14">
        <f t="shared" si="2"/>
        <v>0</v>
      </c>
      <c r="B48" s="12"/>
      <c r="C48" s="12"/>
      <c r="D48" s="34"/>
      <c r="E48" s="15"/>
      <c r="F48" s="53"/>
      <c r="G48" s="36"/>
      <c r="H48" s="12"/>
      <c r="I48" s="12"/>
      <c r="J48" s="12"/>
      <c r="K48" s="12"/>
      <c r="L48" s="12"/>
      <c r="M48" s="21"/>
      <c r="N48" s="33">
        <f t="shared" si="1"/>
        <v>0</v>
      </c>
      <c r="O48" s="12"/>
    </row>
    <row r="49" spans="1:23" x14ac:dyDescent="0.25">
      <c r="A49" s="14">
        <f t="shared" si="2"/>
        <v>0</v>
      </c>
      <c r="B49" s="13"/>
      <c r="C49" s="13"/>
      <c r="D49" s="34"/>
      <c r="E49" s="16"/>
      <c r="F49" s="53"/>
      <c r="G49" s="36"/>
      <c r="H49" s="12"/>
      <c r="I49" s="12"/>
      <c r="J49" s="12"/>
      <c r="K49" s="12"/>
      <c r="L49" s="12"/>
      <c r="M49" s="21"/>
      <c r="N49" s="33">
        <f t="shared" si="1"/>
        <v>0</v>
      </c>
      <c r="O49" s="12"/>
    </row>
    <row r="50" spans="1:23" x14ac:dyDescent="0.25">
      <c r="A50" s="14">
        <f t="shared" si="2"/>
        <v>0</v>
      </c>
      <c r="B50" s="12"/>
      <c r="C50" s="12"/>
      <c r="D50" s="34"/>
      <c r="E50" s="15"/>
      <c r="F50" s="53"/>
      <c r="G50" s="36"/>
      <c r="H50" s="12"/>
      <c r="I50" s="12"/>
      <c r="J50" s="12"/>
      <c r="K50" s="12"/>
      <c r="L50" s="12"/>
      <c r="M50" s="21"/>
      <c r="N50" s="33">
        <f t="shared" si="1"/>
        <v>0</v>
      </c>
      <c r="O50" s="12"/>
    </row>
    <row r="51" spans="1:23" x14ac:dyDescent="0.25">
      <c r="A51" s="14">
        <f t="shared" si="2"/>
        <v>0</v>
      </c>
      <c r="B51" s="12"/>
      <c r="C51" s="12"/>
      <c r="D51" s="34"/>
      <c r="E51" s="16"/>
      <c r="F51" s="53"/>
      <c r="G51" s="36"/>
      <c r="H51" s="12"/>
      <c r="I51" s="12"/>
      <c r="J51" s="12"/>
      <c r="K51" s="12"/>
      <c r="L51" s="12"/>
      <c r="M51" s="21"/>
      <c r="N51" s="33">
        <f t="shared" si="1"/>
        <v>0</v>
      </c>
      <c r="O51" s="12"/>
    </row>
    <row r="52" spans="1:23" x14ac:dyDescent="0.25">
      <c r="A52" s="14">
        <f t="shared" si="2"/>
        <v>0</v>
      </c>
      <c r="B52" s="12"/>
      <c r="C52" s="12"/>
      <c r="D52" s="34"/>
      <c r="E52" s="16"/>
      <c r="F52" s="53"/>
      <c r="G52" s="36"/>
      <c r="H52" s="12"/>
      <c r="I52" s="12"/>
      <c r="J52" s="12"/>
      <c r="K52" s="12"/>
      <c r="L52" s="12"/>
      <c r="M52" s="21"/>
      <c r="N52" s="33">
        <f t="shared" si="1"/>
        <v>0</v>
      </c>
      <c r="O52" s="12"/>
    </row>
    <row r="53" spans="1:23" x14ac:dyDescent="0.25">
      <c r="A53" s="14">
        <f t="shared" si="2"/>
        <v>0</v>
      </c>
      <c r="B53" s="13"/>
      <c r="C53" s="13"/>
      <c r="D53" s="34"/>
      <c r="E53" s="15"/>
      <c r="F53" s="53"/>
      <c r="G53" s="36"/>
      <c r="H53" s="12"/>
      <c r="I53" s="12"/>
      <c r="J53" s="12"/>
      <c r="K53" s="12"/>
      <c r="L53" s="12"/>
      <c r="M53" s="21"/>
      <c r="N53" s="33">
        <f t="shared" si="1"/>
        <v>0</v>
      </c>
      <c r="O53" s="12"/>
    </row>
    <row r="54" spans="1:23" x14ac:dyDescent="0.25">
      <c r="A54" s="14">
        <f t="shared" si="2"/>
        <v>0</v>
      </c>
      <c r="B54" s="12"/>
      <c r="C54" s="12"/>
      <c r="D54" s="34"/>
      <c r="E54" s="16"/>
      <c r="F54" s="53"/>
      <c r="G54" s="36"/>
      <c r="H54" s="12"/>
      <c r="I54" s="12"/>
      <c r="J54" s="12"/>
      <c r="K54" s="12"/>
      <c r="L54" s="12"/>
      <c r="M54" s="21"/>
      <c r="N54" s="33">
        <f t="shared" si="1"/>
        <v>0</v>
      </c>
      <c r="O54" s="12"/>
    </row>
    <row r="55" spans="1:23" s="7" customFormat="1" x14ac:dyDescent="0.25">
      <c r="A55" s="14">
        <f t="shared" si="2"/>
        <v>0</v>
      </c>
      <c r="B55" s="12"/>
      <c r="C55" s="12"/>
      <c r="D55" s="34"/>
      <c r="E55" s="16"/>
      <c r="F55" s="53"/>
      <c r="G55" s="36"/>
      <c r="H55" s="12"/>
      <c r="I55" s="12"/>
      <c r="J55" s="12"/>
      <c r="K55" s="12"/>
      <c r="L55" s="12"/>
      <c r="M55" s="21"/>
      <c r="N55" s="33">
        <f t="shared" si="1"/>
        <v>0</v>
      </c>
      <c r="O55" s="12"/>
      <c r="P55"/>
      <c r="Q55"/>
      <c r="R55"/>
      <c r="S55"/>
      <c r="T55"/>
      <c r="U55"/>
      <c r="V55"/>
      <c r="W55"/>
    </row>
    <row r="56" spans="1:23" x14ac:dyDescent="0.25">
      <c r="A56" s="14">
        <f t="shared" si="2"/>
        <v>0</v>
      </c>
      <c r="B56" s="12"/>
      <c r="C56" s="12"/>
      <c r="D56" s="34"/>
      <c r="E56" s="16"/>
      <c r="F56" s="53"/>
      <c r="G56" s="36"/>
      <c r="H56" s="12"/>
      <c r="I56" s="12"/>
      <c r="J56" s="12"/>
      <c r="K56" s="12"/>
      <c r="L56" s="12"/>
      <c r="M56" s="21"/>
      <c r="N56" s="33">
        <f t="shared" si="1"/>
        <v>0</v>
      </c>
      <c r="O56" s="12"/>
    </row>
    <row r="57" spans="1:23" x14ac:dyDescent="0.25">
      <c r="A57" s="14">
        <f t="shared" si="2"/>
        <v>0</v>
      </c>
      <c r="B57" s="13"/>
      <c r="C57" s="13"/>
      <c r="D57" s="34"/>
      <c r="E57" s="15"/>
      <c r="F57" s="53"/>
      <c r="G57" s="36"/>
      <c r="H57" s="12"/>
      <c r="I57" s="12"/>
      <c r="J57" s="12"/>
      <c r="K57" s="12"/>
      <c r="L57" s="12"/>
      <c r="M57" s="21"/>
      <c r="N57" s="33">
        <f t="shared" si="1"/>
        <v>0</v>
      </c>
      <c r="O57" s="12"/>
    </row>
    <row r="58" spans="1:23" x14ac:dyDescent="0.25">
      <c r="A58" s="14">
        <f t="shared" si="2"/>
        <v>0</v>
      </c>
      <c r="B58" s="12"/>
      <c r="C58" s="12"/>
      <c r="D58" s="34"/>
      <c r="E58" s="16"/>
      <c r="F58" s="53"/>
      <c r="G58" s="36"/>
      <c r="H58" s="12"/>
      <c r="I58" s="12"/>
      <c r="J58" s="12"/>
      <c r="K58" s="12"/>
      <c r="L58" s="12"/>
      <c r="M58" s="21"/>
      <c r="N58" s="33">
        <f t="shared" si="1"/>
        <v>0</v>
      </c>
      <c r="O58" s="12"/>
    </row>
    <row r="59" spans="1:23" x14ac:dyDescent="0.25">
      <c r="A59" s="14">
        <f t="shared" si="2"/>
        <v>0</v>
      </c>
      <c r="B59" s="12"/>
      <c r="C59" s="12"/>
      <c r="D59" s="34"/>
      <c r="E59" s="16"/>
      <c r="F59" s="53"/>
      <c r="G59" s="36"/>
      <c r="H59" s="12"/>
      <c r="I59" s="12"/>
      <c r="J59" s="12"/>
      <c r="K59" s="12"/>
      <c r="L59" s="12"/>
      <c r="M59" s="21"/>
      <c r="N59" s="33">
        <f t="shared" si="1"/>
        <v>0</v>
      </c>
      <c r="O59" s="12"/>
    </row>
    <row r="60" spans="1:23" x14ac:dyDescent="0.25">
      <c r="A60" s="14">
        <f t="shared" si="2"/>
        <v>0</v>
      </c>
      <c r="B60" s="12"/>
      <c r="C60" s="12"/>
      <c r="D60" s="34"/>
      <c r="E60" s="16"/>
      <c r="F60" s="53"/>
      <c r="G60" s="36"/>
      <c r="H60" s="12"/>
      <c r="I60" s="12"/>
      <c r="J60" s="12"/>
      <c r="K60" s="12"/>
      <c r="L60" s="12"/>
      <c r="M60" s="21"/>
      <c r="N60" s="33">
        <f t="shared" si="1"/>
        <v>0</v>
      </c>
      <c r="O60" s="12"/>
    </row>
    <row r="61" spans="1:23" x14ac:dyDescent="0.25">
      <c r="A61" s="14">
        <f t="shared" si="2"/>
        <v>0</v>
      </c>
      <c r="B61" s="13"/>
      <c r="C61" s="13"/>
      <c r="D61" s="34"/>
      <c r="E61" s="16"/>
      <c r="F61" s="53"/>
      <c r="G61" s="36"/>
      <c r="H61" s="12"/>
      <c r="I61" s="12"/>
      <c r="J61" s="12"/>
      <c r="K61" s="12"/>
      <c r="L61" s="12"/>
      <c r="M61" s="21"/>
      <c r="N61" s="33">
        <f t="shared" si="1"/>
        <v>0</v>
      </c>
      <c r="O61" s="12"/>
    </row>
    <row r="62" spans="1:23" x14ac:dyDescent="0.25">
      <c r="A62" s="14">
        <f t="shared" si="2"/>
        <v>0</v>
      </c>
      <c r="B62" s="12"/>
      <c r="C62" s="12"/>
      <c r="D62" s="34"/>
      <c r="E62" s="16"/>
      <c r="F62" s="53"/>
      <c r="G62" s="36"/>
      <c r="H62" s="12"/>
      <c r="I62" s="12"/>
      <c r="J62" s="12"/>
      <c r="K62" s="12"/>
      <c r="L62" s="12"/>
      <c r="M62" s="21"/>
      <c r="N62" s="33">
        <f t="shared" si="1"/>
        <v>0</v>
      </c>
      <c r="O62" s="12"/>
    </row>
    <row r="63" spans="1:23" x14ac:dyDescent="0.25">
      <c r="A63" s="14">
        <f t="shared" si="2"/>
        <v>0</v>
      </c>
      <c r="B63" s="12"/>
      <c r="C63" s="12"/>
      <c r="D63" s="34"/>
      <c r="E63" s="16"/>
      <c r="F63" s="53"/>
      <c r="G63" s="36"/>
      <c r="H63" s="12"/>
      <c r="I63" s="12"/>
      <c r="J63" s="12"/>
      <c r="K63" s="12"/>
      <c r="L63" s="12"/>
      <c r="M63" s="21"/>
      <c r="N63" s="33">
        <f t="shared" si="1"/>
        <v>0</v>
      </c>
      <c r="O63" s="12"/>
    </row>
    <row r="64" spans="1:23" x14ac:dyDescent="0.25">
      <c r="A64" s="14">
        <f t="shared" si="2"/>
        <v>0</v>
      </c>
      <c r="B64" s="12"/>
      <c r="C64" s="12"/>
      <c r="D64" s="34"/>
      <c r="E64" s="16"/>
      <c r="F64" s="53"/>
      <c r="G64" s="36"/>
      <c r="H64" s="12"/>
      <c r="I64" s="12"/>
      <c r="J64" s="12"/>
      <c r="K64" s="12"/>
      <c r="L64" s="12"/>
      <c r="M64" s="21"/>
      <c r="N64" s="33">
        <f t="shared" si="1"/>
        <v>0</v>
      </c>
      <c r="O64" s="12"/>
    </row>
    <row r="65" spans="1:15" x14ac:dyDescent="0.25">
      <c r="A65" s="14">
        <f t="shared" si="2"/>
        <v>0</v>
      </c>
      <c r="B65" s="13"/>
      <c r="C65" s="13"/>
      <c r="D65" s="34"/>
      <c r="E65" s="16"/>
      <c r="F65" s="53"/>
      <c r="G65" s="36"/>
      <c r="H65" s="12"/>
      <c r="I65" s="12"/>
      <c r="J65" s="12"/>
      <c r="K65" s="12"/>
      <c r="L65" s="12"/>
      <c r="M65" s="21"/>
      <c r="N65" s="33">
        <f t="shared" si="1"/>
        <v>0</v>
      </c>
      <c r="O65" s="12"/>
    </row>
    <row r="66" spans="1:15" x14ac:dyDescent="0.25">
      <c r="A66" s="14">
        <f t="shared" si="2"/>
        <v>0</v>
      </c>
      <c r="B66" s="12"/>
      <c r="C66" s="12"/>
      <c r="D66" s="34"/>
      <c r="E66" s="16"/>
      <c r="F66" s="53"/>
      <c r="G66" s="36"/>
      <c r="H66" s="12"/>
      <c r="I66" s="12"/>
      <c r="J66" s="12"/>
      <c r="K66" s="12"/>
      <c r="L66" s="12"/>
      <c r="M66" s="21"/>
      <c r="N66" s="33">
        <f t="shared" si="1"/>
        <v>0</v>
      </c>
      <c r="O66" s="12"/>
    </row>
    <row r="67" spans="1:15" x14ac:dyDescent="0.25">
      <c r="A67" s="14">
        <f t="shared" si="2"/>
        <v>0</v>
      </c>
      <c r="B67" s="12"/>
      <c r="C67" s="12"/>
      <c r="D67" s="34"/>
      <c r="E67" s="16"/>
      <c r="F67" s="53"/>
      <c r="G67" s="36"/>
      <c r="H67" s="12"/>
      <c r="I67" s="12"/>
      <c r="J67" s="12"/>
      <c r="K67" s="12"/>
      <c r="L67" s="12"/>
      <c r="M67" s="21"/>
      <c r="N67" s="33">
        <f t="shared" si="1"/>
        <v>0</v>
      </c>
      <c r="O67" s="12"/>
    </row>
    <row r="68" spans="1:15" x14ac:dyDescent="0.25">
      <c r="A68" s="14">
        <f t="shared" si="2"/>
        <v>0</v>
      </c>
      <c r="B68" s="12"/>
      <c r="C68" s="12"/>
      <c r="D68" s="34"/>
      <c r="E68" s="15"/>
      <c r="F68" s="53"/>
      <c r="G68" s="36"/>
      <c r="H68" s="12"/>
      <c r="I68" s="12"/>
      <c r="J68" s="12"/>
      <c r="K68" s="12"/>
      <c r="L68" s="12"/>
      <c r="M68" s="21"/>
      <c r="N68" s="33">
        <f t="shared" si="1"/>
        <v>0</v>
      </c>
      <c r="O68" s="12"/>
    </row>
    <row r="69" spans="1:15" x14ac:dyDescent="0.25">
      <c r="L69" s="11"/>
      <c r="M69" s="23"/>
      <c r="N69" s="24"/>
    </row>
    <row r="70" spans="1:15" x14ac:dyDescent="0.25">
      <c r="G70" s="9"/>
      <c r="H70" s="9"/>
      <c r="I70" s="9"/>
      <c r="J70" s="9"/>
      <c r="L70" s="11"/>
      <c r="M70" s="25"/>
      <c r="N70" s="24"/>
    </row>
    <row r="71" spans="1:15" x14ac:dyDescent="0.25">
      <c r="L71" s="11"/>
      <c r="M71" s="23"/>
      <c r="N71" s="24"/>
    </row>
  </sheetData>
  <mergeCells count="3">
    <mergeCell ref="C3:E3"/>
    <mergeCell ref="K3:N3"/>
    <mergeCell ref="A3:B3"/>
  </mergeCells>
  <dataValidations count="1">
    <dataValidation type="list" allowBlank="1" showInputMessage="1" showErrorMessage="1" sqref="F5:F68">
      <formula1>startdatum</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Data!$A$1:$A$33</xm:f>
          </x14:formula1>
          <xm:sqref>A5 A68</xm:sqref>
        </x14:dataValidation>
        <x14:dataValidation type="list" allowBlank="1" showInputMessage="1" showErrorMessage="1">
          <x14:formula1>
            <xm:f>Data!$B$1:$B$2</xm:f>
          </x14:formula1>
          <xm:sqref>H5:H68 J5:J68 K5:L68 O5:O68</xm:sqref>
        </x14:dataValidation>
        <x14:dataValidation type="list" allowBlank="1" showInputMessage="1" showErrorMessage="1">
          <x14:formula1>
            <xm:f>Data!$J$1:$J$2</xm:f>
          </x14:formula1>
          <xm:sqref>I5:I68</xm:sqref>
        </x14:dataValidation>
        <x14:dataValidation type="list" allowBlank="1" showInputMessage="1" showErrorMessage="1">
          <x14:formula1>
            <xm:f>Data!$N$1:$N$3</xm:f>
          </x14:formula1>
          <xm:sqref>D5:D68</xm:sqref>
        </x14:dataValidation>
        <x14:dataValidation type="list" allowBlank="1" showInputMessage="1" showErrorMessage="1">
          <x14:formula1>
            <xm:f>Data!$C$1:$C$66</xm:f>
          </x14:formula1>
          <xm:sqref>G5:G68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Zeros="0" workbookViewId="0">
      <selection activeCell="A3" sqref="A3"/>
    </sheetView>
  </sheetViews>
  <sheetFormatPr defaultRowHeight="15" x14ac:dyDescent="0.25"/>
  <cols>
    <col min="1" max="1" width="33.42578125" style="7" customWidth="1"/>
    <col min="2" max="2" width="21.7109375" style="32" customWidth="1"/>
    <col min="3" max="3" width="43.28515625" style="7" customWidth="1"/>
    <col min="4" max="4" width="17.28515625" style="7" customWidth="1"/>
    <col min="5" max="5" width="15.28515625" style="7" customWidth="1"/>
    <col min="6" max="6" width="17" style="7" customWidth="1"/>
    <col min="7" max="7" width="11.28515625" style="7" customWidth="1"/>
    <col min="8" max="8" width="13.28515625" style="6" customWidth="1"/>
    <col min="9" max="9" width="14.7109375" style="26" customWidth="1"/>
    <col min="10" max="10" width="20.5703125" style="27" customWidth="1"/>
    <col min="11" max="11" width="18.42578125" style="7" customWidth="1"/>
  </cols>
  <sheetData>
    <row r="1" spans="1:11" ht="18.75" x14ac:dyDescent="0.3">
      <c r="B1" s="30"/>
      <c r="C1" s="55" t="s">
        <v>126</v>
      </c>
      <c r="H1" s="10"/>
      <c r="I1" s="19"/>
      <c r="J1" s="7"/>
    </row>
    <row r="2" spans="1:11" ht="19.5" thickBot="1" x14ac:dyDescent="0.35">
      <c r="B2" s="4"/>
      <c r="C2" s="29"/>
      <c r="D2" s="5"/>
      <c r="E2" s="5"/>
      <c r="F2" s="5"/>
      <c r="G2" s="1"/>
      <c r="H2" s="8"/>
      <c r="I2" s="20"/>
      <c r="J2" s="2"/>
      <c r="K2" s="3"/>
    </row>
    <row r="3" spans="1:11" ht="52.5" thickBot="1" x14ac:dyDescent="0.3">
      <c r="A3"/>
      <c r="B3" s="56" t="s">
        <v>108</v>
      </c>
      <c r="C3" s="48" t="s">
        <v>106</v>
      </c>
      <c r="D3" s="40" t="s">
        <v>105</v>
      </c>
      <c r="E3" s="40" t="s">
        <v>90</v>
      </c>
      <c r="F3" s="51" t="s">
        <v>118</v>
      </c>
      <c r="G3" s="60" t="s">
        <v>1</v>
      </c>
      <c r="H3" s="58"/>
      <c r="I3" s="58"/>
      <c r="J3" s="58"/>
      <c r="K3" s="42" t="s">
        <v>111</v>
      </c>
    </row>
    <row r="4" spans="1:11" ht="65.25" thickBot="1" x14ac:dyDescent="0.3">
      <c r="A4" s="54" t="s">
        <v>123</v>
      </c>
      <c r="B4" s="45" t="s">
        <v>109</v>
      </c>
      <c r="C4" s="39" t="s">
        <v>113</v>
      </c>
      <c r="D4" s="39" t="s">
        <v>110</v>
      </c>
      <c r="E4" s="40" t="s">
        <v>91</v>
      </c>
      <c r="F4" s="41" t="s">
        <v>110</v>
      </c>
      <c r="G4" s="42" t="s">
        <v>115</v>
      </c>
      <c r="H4" s="49" t="s">
        <v>116</v>
      </c>
      <c r="I4" s="50" t="s">
        <v>107</v>
      </c>
      <c r="J4" s="42" t="s">
        <v>117</v>
      </c>
      <c r="K4" s="42" t="s">
        <v>112</v>
      </c>
    </row>
    <row r="5" spans="1:11" x14ac:dyDescent="0.25">
      <c r="A5" s="34">
        <f>Sammanst!D5</f>
        <v>0</v>
      </c>
      <c r="B5" s="52">
        <f>Sammanst!F5</f>
        <v>0</v>
      </c>
      <c r="C5" s="34">
        <f>Sammanst!G5</f>
        <v>0</v>
      </c>
      <c r="D5" s="34">
        <f>Sammanst!H5</f>
        <v>0</v>
      </c>
      <c r="E5" s="34">
        <f>Sammanst!I5</f>
        <v>0</v>
      </c>
      <c r="F5" s="34">
        <f>Sammanst!J5</f>
        <v>0</v>
      </c>
      <c r="G5" s="34">
        <f>Sammanst!K5</f>
        <v>0</v>
      </c>
      <c r="H5" s="34">
        <f>Sammanst!L5</f>
        <v>0</v>
      </c>
      <c r="I5" s="34">
        <f>Sammanst!M5</f>
        <v>0</v>
      </c>
      <c r="J5" s="34">
        <f>Sammanst!N5</f>
        <v>0</v>
      </c>
      <c r="K5" s="34">
        <f>Sammanst!O5</f>
        <v>0</v>
      </c>
    </row>
    <row r="6" spans="1:11" x14ac:dyDescent="0.25">
      <c r="A6" s="34">
        <f>Sammanst!D6</f>
        <v>0</v>
      </c>
      <c r="B6" s="52">
        <f>Sammanst!F6</f>
        <v>0</v>
      </c>
      <c r="C6" s="34">
        <f>Sammanst!G6</f>
        <v>0</v>
      </c>
      <c r="D6" s="34">
        <f>Sammanst!H6</f>
        <v>0</v>
      </c>
      <c r="E6" s="34">
        <f>Sammanst!I6</f>
        <v>0</v>
      </c>
      <c r="F6" s="34">
        <f>Sammanst!J6</f>
        <v>0</v>
      </c>
      <c r="G6" s="34">
        <f>Sammanst!K6</f>
        <v>0</v>
      </c>
      <c r="H6" s="34">
        <f>Sammanst!L6</f>
        <v>0</v>
      </c>
      <c r="I6" s="34">
        <f>Sammanst!M6</f>
        <v>0</v>
      </c>
      <c r="J6" s="34">
        <f>Sammanst!N6</f>
        <v>0</v>
      </c>
      <c r="K6" s="34">
        <f>Sammanst!O6</f>
        <v>0</v>
      </c>
    </row>
    <row r="7" spans="1:11" x14ac:dyDescent="0.25">
      <c r="A7" s="34">
        <f>Sammanst!D7</f>
        <v>0</v>
      </c>
      <c r="B7" s="52">
        <f>Sammanst!F7</f>
        <v>0</v>
      </c>
      <c r="C7" s="34">
        <f>Sammanst!G7</f>
        <v>0</v>
      </c>
      <c r="D7" s="34">
        <f>Sammanst!H7</f>
        <v>0</v>
      </c>
      <c r="E7" s="34">
        <f>Sammanst!I7</f>
        <v>0</v>
      </c>
      <c r="F7" s="34">
        <f>Sammanst!J7</f>
        <v>0</v>
      </c>
      <c r="G7" s="34">
        <f>Sammanst!K7</f>
        <v>0</v>
      </c>
      <c r="H7" s="34">
        <f>Sammanst!L7</f>
        <v>0</v>
      </c>
      <c r="I7" s="34">
        <f>Sammanst!M7</f>
        <v>0</v>
      </c>
      <c r="J7" s="34">
        <f>Sammanst!N7</f>
        <v>0</v>
      </c>
      <c r="K7" s="34">
        <f>Sammanst!O7</f>
        <v>0</v>
      </c>
    </row>
    <row r="8" spans="1:11" x14ac:dyDescent="0.25">
      <c r="A8" s="34">
        <f>Sammanst!D8</f>
        <v>0</v>
      </c>
      <c r="B8" s="52">
        <f>Sammanst!F8</f>
        <v>0</v>
      </c>
      <c r="C8" s="34">
        <f>Sammanst!G8</f>
        <v>0</v>
      </c>
      <c r="D8" s="34">
        <f>Sammanst!H8</f>
        <v>0</v>
      </c>
      <c r="E8" s="34">
        <f>Sammanst!I8</f>
        <v>0</v>
      </c>
      <c r="F8" s="34">
        <f>Sammanst!J8</f>
        <v>0</v>
      </c>
      <c r="G8" s="34">
        <f>Sammanst!K8</f>
        <v>0</v>
      </c>
      <c r="H8" s="34">
        <f>Sammanst!L8</f>
        <v>0</v>
      </c>
      <c r="I8" s="34">
        <f>Sammanst!M8</f>
        <v>0</v>
      </c>
      <c r="J8" s="34">
        <f>Sammanst!N8</f>
        <v>0</v>
      </c>
      <c r="K8" s="34">
        <f>Sammanst!O8</f>
        <v>0</v>
      </c>
    </row>
    <row r="9" spans="1:11" x14ac:dyDescent="0.25">
      <c r="A9" s="34">
        <f>Sammanst!D9</f>
        <v>0</v>
      </c>
      <c r="B9" s="52">
        <f>Sammanst!F9</f>
        <v>0</v>
      </c>
      <c r="C9" s="34">
        <f>Sammanst!G9</f>
        <v>0</v>
      </c>
      <c r="D9" s="34">
        <f>Sammanst!H9</f>
        <v>0</v>
      </c>
      <c r="E9" s="34">
        <f>Sammanst!I9</f>
        <v>0</v>
      </c>
      <c r="F9" s="34">
        <f>Sammanst!J9</f>
        <v>0</v>
      </c>
      <c r="G9" s="34">
        <f>Sammanst!K9</f>
        <v>0</v>
      </c>
      <c r="H9" s="34">
        <f>Sammanst!L9</f>
        <v>0</v>
      </c>
      <c r="I9" s="34">
        <f>Sammanst!M9</f>
        <v>0</v>
      </c>
      <c r="J9" s="34">
        <f>Sammanst!N9</f>
        <v>0</v>
      </c>
      <c r="K9" s="34">
        <f>Sammanst!O9</f>
        <v>0</v>
      </c>
    </row>
    <row r="10" spans="1:11" x14ac:dyDescent="0.25">
      <c r="A10" s="34">
        <f>Sammanst!D10</f>
        <v>0</v>
      </c>
      <c r="B10" s="52">
        <f>Sammanst!F10</f>
        <v>0</v>
      </c>
      <c r="C10" s="34">
        <f>Sammanst!G10</f>
        <v>0</v>
      </c>
      <c r="D10" s="34">
        <f>Sammanst!H10</f>
        <v>0</v>
      </c>
      <c r="E10" s="34">
        <f>Sammanst!I10</f>
        <v>0</v>
      </c>
      <c r="F10" s="34">
        <f>Sammanst!J10</f>
        <v>0</v>
      </c>
      <c r="G10" s="34">
        <f>Sammanst!K10</f>
        <v>0</v>
      </c>
      <c r="H10" s="34">
        <f>Sammanst!L10</f>
        <v>0</v>
      </c>
      <c r="I10" s="34">
        <f>Sammanst!M10</f>
        <v>0</v>
      </c>
      <c r="J10" s="34">
        <f>Sammanst!N10</f>
        <v>0</v>
      </c>
      <c r="K10" s="34">
        <f>Sammanst!O10</f>
        <v>0</v>
      </c>
    </row>
    <row r="11" spans="1:11" x14ac:dyDescent="0.25">
      <c r="A11" s="34">
        <f>Sammanst!D11</f>
        <v>0</v>
      </c>
      <c r="B11" s="52">
        <f>Sammanst!F11</f>
        <v>0</v>
      </c>
      <c r="C11" s="34">
        <f>Sammanst!G11</f>
        <v>0</v>
      </c>
      <c r="D11" s="34">
        <f>Sammanst!H11</f>
        <v>0</v>
      </c>
      <c r="E11" s="34">
        <f>Sammanst!I11</f>
        <v>0</v>
      </c>
      <c r="F11" s="34">
        <f>Sammanst!J11</f>
        <v>0</v>
      </c>
      <c r="G11" s="34">
        <f>Sammanst!K11</f>
        <v>0</v>
      </c>
      <c r="H11" s="34">
        <f>Sammanst!L11</f>
        <v>0</v>
      </c>
      <c r="I11" s="34">
        <f>Sammanst!M11</f>
        <v>0</v>
      </c>
      <c r="J11" s="34">
        <f>Sammanst!N11</f>
        <v>0</v>
      </c>
      <c r="K11" s="34">
        <f>Sammanst!O11</f>
        <v>0</v>
      </c>
    </row>
    <row r="12" spans="1:11" x14ac:dyDescent="0.25">
      <c r="A12" s="34">
        <f>Sammanst!D12</f>
        <v>0</v>
      </c>
      <c r="B12" s="52">
        <f>Sammanst!F12</f>
        <v>0</v>
      </c>
      <c r="C12" s="34">
        <f>Sammanst!G12</f>
        <v>0</v>
      </c>
      <c r="D12" s="34">
        <f>Sammanst!H12</f>
        <v>0</v>
      </c>
      <c r="E12" s="34">
        <f>Sammanst!I12</f>
        <v>0</v>
      </c>
      <c r="F12" s="34">
        <f>Sammanst!J12</f>
        <v>0</v>
      </c>
      <c r="G12" s="34">
        <f>Sammanst!K12</f>
        <v>0</v>
      </c>
      <c r="H12" s="34">
        <f>Sammanst!L12</f>
        <v>0</v>
      </c>
      <c r="I12" s="34">
        <f>Sammanst!M12</f>
        <v>0</v>
      </c>
      <c r="J12" s="34">
        <f>Sammanst!N12</f>
        <v>0</v>
      </c>
      <c r="K12" s="34">
        <f>Sammanst!O12</f>
        <v>0</v>
      </c>
    </row>
    <row r="13" spans="1:11" x14ac:dyDescent="0.25">
      <c r="A13" s="34">
        <f>Sammanst!D13</f>
        <v>0</v>
      </c>
      <c r="B13" s="52">
        <f>Sammanst!F13</f>
        <v>0</v>
      </c>
      <c r="C13" s="34">
        <f>Sammanst!G13</f>
        <v>0</v>
      </c>
      <c r="D13" s="34">
        <f>Sammanst!H13</f>
        <v>0</v>
      </c>
      <c r="E13" s="34">
        <f>Sammanst!I13</f>
        <v>0</v>
      </c>
      <c r="F13" s="34">
        <f>Sammanst!J13</f>
        <v>0</v>
      </c>
      <c r="G13" s="34">
        <f>Sammanst!K13</f>
        <v>0</v>
      </c>
      <c r="H13" s="34">
        <f>Sammanst!L13</f>
        <v>0</v>
      </c>
      <c r="I13" s="34">
        <f>Sammanst!M13</f>
        <v>0</v>
      </c>
      <c r="J13" s="34">
        <f>Sammanst!N13</f>
        <v>0</v>
      </c>
      <c r="K13" s="34">
        <f>Sammanst!O13</f>
        <v>0</v>
      </c>
    </row>
    <row r="14" spans="1:11" x14ac:dyDescent="0.25">
      <c r="A14" s="34">
        <f>Sammanst!D14</f>
        <v>0</v>
      </c>
      <c r="B14" s="52">
        <f>Sammanst!F14</f>
        <v>0</v>
      </c>
      <c r="C14" s="34">
        <f>Sammanst!G14</f>
        <v>0</v>
      </c>
      <c r="D14" s="34">
        <f>Sammanst!H14</f>
        <v>0</v>
      </c>
      <c r="E14" s="34">
        <f>Sammanst!I14</f>
        <v>0</v>
      </c>
      <c r="F14" s="34">
        <f>Sammanst!J14</f>
        <v>0</v>
      </c>
      <c r="G14" s="34">
        <f>Sammanst!K14</f>
        <v>0</v>
      </c>
      <c r="H14" s="34">
        <f>Sammanst!L14</f>
        <v>0</v>
      </c>
      <c r="I14" s="34">
        <f>Sammanst!M14</f>
        <v>0</v>
      </c>
      <c r="J14" s="34">
        <f>Sammanst!N14</f>
        <v>0</v>
      </c>
      <c r="K14" s="34">
        <f>Sammanst!O14</f>
        <v>0</v>
      </c>
    </row>
    <row r="15" spans="1:11" x14ac:dyDescent="0.25">
      <c r="A15" s="34">
        <f>Sammanst!D15</f>
        <v>0</v>
      </c>
      <c r="B15" s="52">
        <f>Sammanst!F15</f>
        <v>0</v>
      </c>
      <c r="C15" s="34">
        <f>Sammanst!G15</f>
        <v>0</v>
      </c>
      <c r="D15" s="34">
        <f>Sammanst!H15</f>
        <v>0</v>
      </c>
      <c r="E15" s="34">
        <f>Sammanst!I15</f>
        <v>0</v>
      </c>
      <c r="F15" s="34">
        <f>Sammanst!J15</f>
        <v>0</v>
      </c>
      <c r="G15" s="34">
        <f>Sammanst!K15</f>
        <v>0</v>
      </c>
      <c r="H15" s="34">
        <f>Sammanst!L15</f>
        <v>0</v>
      </c>
      <c r="I15" s="34">
        <f>Sammanst!M15</f>
        <v>0</v>
      </c>
      <c r="J15" s="34">
        <f>Sammanst!N15</f>
        <v>0</v>
      </c>
      <c r="K15" s="34">
        <f>Sammanst!O15</f>
        <v>0</v>
      </c>
    </row>
    <row r="16" spans="1:11" x14ac:dyDescent="0.25">
      <c r="A16" s="34">
        <f>Sammanst!D16</f>
        <v>0</v>
      </c>
      <c r="B16" s="52">
        <f>Sammanst!F16</f>
        <v>0</v>
      </c>
      <c r="C16" s="34">
        <f>Sammanst!G16</f>
        <v>0</v>
      </c>
      <c r="D16" s="34">
        <f>Sammanst!H16</f>
        <v>0</v>
      </c>
      <c r="E16" s="34">
        <f>Sammanst!I16</f>
        <v>0</v>
      </c>
      <c r="F16" s="34">
        <f>Sammanst!J16</f>
        <v>0</v>
      </c>
      <c r="G16" s="34">
        <f>Sammanst!K16</f>
        <v>0</v>
      </c>
      <c r="H16" s="34">
        <f>Sammanst!L16</f>
        <v>0</v>
      </c>
      <c r="I16" s="34">
        <f>Sammanst!M16</f>
        <v>0</v>
      </c>
      <c r="J16" s="34">
        <f>Sammanst!N16</f>
        <v>0</v>
      </c>
      <c r="K16" s="34">
        <f>Sammanst!O16</f>
        <v>0</v>
      </c>
    </row>
    <row r="17" spans="1:11" x14ac:dyDescent="0.25">
      <c r="A17" s="34">
        <f>Sammanst!D17</f>
        <v>0</v>
      </c>
      <c r="B17" s="52">
        <f>Sammanst!F17</f>
        <v>0</v>
      </c>
      <c r="C17" s="34">
        <f>Sammanst!G17</f>
        <v>0</v>
      </c>
      <c r="D17" s="34">
        <f>Sammanst!H17</f>
        <v>0</v>
      </c>
      <c r="E17" s="34">
        <f>Sammanst!I17</f>
        <v>0</v>
      </c>
      <c r="F17" s="34">
        <f>Sammanst!J17</f>
        <v>0</v>
      </c>
      <c r="G17" s="34">
        <f>Sammanst!K17</f>
        <v>0</v>
      </c>
      <c r="H17" s="34">
        <f>Sammanst!L17</f>
        <v>0</v>
      </c>
      <c r="I17" s="34">
        <f>Sammanst!M17</f>
        <v>0</v>
      </c>
      <c r="J17" s="34">
        <f>Sammanst!N17</f>
        <v>0</v>
      </c>
      <c r="K17" s="34">
        <f>Sammanst!O17</f>
        <v>0</v>
      </c>
    </row>
    <row r="18" spans="1:11" x14ac:dyDescent="0.25">
      <c r="A18" s="34">
        <f>Sammanst!D18</f>
        <v>0</v>
      </c>
      <c r="B18" s="52">
        <f>Sammanst!F18</f>
        <v>0</v>
      </c>
      <c r="C18" s="34">
        <f>Sammanst!G18</f>
        <v>0</v>
      </c>
      <c r="D18" s="34">
        <f>Sammanst!H18</f>
        <v>0</v>
      </c>
      <c r="E18" s="34">
        <f>Sammanst!I18</f>
        <v>0</v>
      </c>
      <c r="F18" s="34">
        <f>Sammanst!J18</f>
        <v>0</v>
      </c>
      <c r="G18" s="34">
        <f>Sammanst!K18</f>
        <v>0</v>
      </c>
      <c r="H18" s="34">
        <f>Sammanst!L18</f>
        <v>0</v>
      </c>
      <c r="I18" s="34">
        <f>Sammanst!M18</f>
        <v>0</v>
      </c>
      <c r="J18" s="34">
        <f>Sammanst!N18</f>
        <v>0</v>
      </c>
      <c r="K18" s="34">
        <f>Sammanst!O18</f>
        <v>0</v>
      </c>
    </row>
    <row r="19" spans="1:11" x14ac:dyDescent="0.25">
      <c r="A19" s="34">
        <f>Sammanst!D19</f>
        <v>0</v>
      </c>
      <c r="B19" s="52">
        <f>Sammanst!F19</f>
        <v>0</v>
      </c>
      <c r="C19" s="34">
        <f>Sammanst!G19</f>
        <v>0</v>
      </c>
      <c r="D19" s="34">
        <f>Sammanst!H19</f>
        <v>0</v>
      </c>
      <c r="E19" s="34">
        <f>Sammanst!I19</f>
        <v>0</v>
      </c>
      <c r="F19" s="34">
        <f>Sammanst!J19</f>
        <v>0</v>
      </c>
      <c r="G19" s="34">
        <f>Sammanst!K19</f>
        <v>0</v>
      </c>
      <c r="H19" s="34">
        <f>Sammanst!L19</f>
        <v>0</v>
      </c>
      <c r="I19" s="34">
        <f>Sammanst!M19</f>
        <v>0</v>
      </c>
      <c r="J19" s="34">
        <f>Sammanst!N19</f>
        <v>0</v>
      </c>
      <c r="K19" s="34">
        <f>Sammanst!O19</f>
        <v>0</v>
      </c>
    </row>
    <row r="20" spans="1:11" x14ac:dyDescent="0.25">
      <c r="A20" s="34">
        <f>Sammanst!D20</f>
        <v>0</v>
      </c>
      <c r="B20" s="52">
        <f>Sammanst!F20</f>
        <v>0</v>
      </c>
      <c r="C20" s="34">
        <f>Sammanst!G20</f>
        <v>0</v>
      </c>
      <c r="D20" s="34">
        <f>Sammanst!H20</f>
        <v>0</v>
      </c>
      <c r="E20" s="34">
        <f>Sammanst!I20</f>
        <v>0</v>
      </c>
      <c r="F20" s="34">
        <f>Sammanst!J20</f>
        <v>0</v>
      </c>
      <c r="G20" s="34">
        <f>Sammanst!K20</f>
        <v>0</v>
      </c>
      <c r="H20" s="34">
        <f>Sammanst!L20</f>
        <v>0</v>
      </c>
      <c r="I20" s="34">
        <f>Sammanst!M20</f>
        <v>0</v>
      </c>
      <c r="J20" s="34">
        <f>Sammanst!N20</f>
        <v>0</v>
      </c>
      <c r="K20" s="34">
        <f>Sammanst!O20</f>
        <v>0</v>
      </c>
    </row>
    <row r="21" spans="1:11" x14ac:dyDescent="0.25">
      <c r="A21" s="34">
        <f>Sammanst!D21</f>
        <v>0</v>
      </c>
      <c r="B21" s="52">
        <f>Sammanst!F21</f>
        <v>0</v>
      </c>
      <c r="C21" s="34">
        <f>Sammanst!G21</f>
        <v>0</v>
      </c>
      <c r="D21" s="34">
        <f>Sammanst!H21</f>
        <v>0</v>
      </c>
      <c r="E21" s="34">
        <f>Sammanst!I21</f>
        <v>0</v>
      </c>
      <c r="F21" s="34">
        <f>Sammanst!J21</f>
        <v>0</v>
      </c>
      <c r="G21" s="34">
        <f>Sammanst!K21</f>
        <v>0</v>
      </c>
      <c r="H21" s="34">
        <f>Sammanst!L21</f>
        <v>0</v>
      </c>
      <c r="I21" s="34">
        <f>Sammanst!M21</f>
        <v>0</v>
      </c>
      <c r="J21" s="34">
        <f>Sammanst!N21</f>
        <v>0</v>
      </c>
      <c r="K21" s="34">
        <f>Sammanst!O21</f>
        <v>0</v>
      </c>
    </row>
    <row r="22" spans="1:11" x14ac:dyDescent="0.25">
      <c r="A22" s="34">
        <f>Sammanst!D22</f>
        <v>0</v>
      </c>
      <c r="B22" s="52">
        <f>Sammanst!F22</f>
        <v>0</v>
      </c>
      <c r="C22" s="34">
        <f>Sammanst!G22</f>
        <v>0</v>
      </c>
      <c r="D22" s="34">
        <f>Sammanst!H22</f>
        <v>0</v>
      </c>
      <c r="E22" s="34">
        <f>Sammanst!I22</f>
        <v>0</v>
      </c>
      <c r="F22" s="34">
        <f>Sammanst!J22</f>
        <v>0</v>
      </c>
      <c r="G22" s="34">
        <f>Sammanst!K22</f>
        <v>0</v>
      </c>
      <c r="H22" s="34">
        <f>Sammanst!L22</f>
        <v>0</v>
      </c>
      <c r="I22" s="34">
        <f>Sammanst!M22</f>
        <v>0</v>
      </c>
      <c r="J22" s="34">
        <f>Sammanst!N22</f>
        <v>0</v>
      </c>
      <c r="K22" s="34">
        <f>Sammanst!O22</f>
        <v>0</v>
      </c>
    </row>
    <row r="23" spans="1:11" x14ac:dyDescent="0.25">
      <c r="A23" s="34">
        <f>Sammanst!D23</f>
        <v>0</v>
      </c>
      <c r="B23" s="52">
        <f>Sammanst!F23</f>
        <v>0</v>
      </c>
      <c r="C23" s="34">
        <f>Sammanst!G23</f>
        <v>0</v>
      </c>
      <c r="D23" s="34">
        <f>Sammanst!H23</f>
        <v>0</v>
      </c>
      <c r="E23" s="34">
        <f>Sammanst!I23</f>
        <v>0</v>
      </c>
      <c r="F23" s="34">
        <f>Sammanst!J23</f>
        <v>0</v>
      </c>
      <c r="G23" s="34">
        <f>Sammanst!K23</f>
        <v>0</v>
      </c>
      <c r="H23" s="34">
        <f>Sammanst!L23</f>
        <v>0</v>
      </c>
      <c r="I23" s="34">
        <f>Sammanst!M23</f>
        <v>0</v>
      </c>
      <c r="J23" s="34">
        <f>Sammanst!N23</f>
        <v>0</v>
      </c>
      <c r="K23" s="34">
        <f>Sammanst!O23</f>
        <v>0</v>
      </c>
    </row>
    <row r="24" spans="1:11" x14ac:dyDescent="0.25">
      <c r="A24" s="34">
        <f>Sammanst!D24</f>
        <v>0</v>
      </c>
      <c r="B24" s="52">
        <f>Sammanst!F24</f>
        <v>0</v>
      </c>
      <c r="C24" s="34">
        <f>Sammanst!G24</f>
        <v>0</v>
      </c>
      <c r="D24" s="34">
        <f>Sammanst!H24</f>
        <v>0</v>
      </c>
      <c r="E24" s="34">
        <f>Sammanst!I24</f>
        <v>0</v>
      </c>
      <c r="F24" s="34">
        <f>Sammanst!J24</f>
        <v>0</v>
      </c>
      <c r="G24" s="34">
        <f>Sammanst!K24</f>
        <v>0</v>
      </c>
      <c r="H24" s="34">
        <f>Sammanst!L24</f>
        <v>0</v>
      </c>
      <c r="I24" s="34">
        <f>Sammanst!M24</f>
        <v>0</v>
      </c>
      <c r="J24" s="34">
        <f>Sammanst!N24</f>
        <v>0</v>
      </c>
      <c r="K24" s="34">
        <f>Sammanst!O24</f>
        <v>0</v>
      </c>
    </row>
    <row r="25" spans="1:11" x14ac:dyDescent="0.25">
      <c r="A25" s="34">
        <f>Sammanst!D25</f>
        <v>0</v>
      </c>
      <c r="B25" s="52">
        <f>Sammanst!F25</f>
        <v>0</v>
      </c>
      <c r="C25" s="34">
        <f>Sammanst!G25</f>
        <v>0</v>
      </c>
      <c r="D25" s="34">
        <f>Sammanst!H25</f>
        <v>0</v>
      </c>
      <c r="E25" s="34">
        <f>Sammanst!I25</f>
        <v>0</v>
      </c>
      <c r="F25" s="34">
        <f>Sammanst!J25</f>
        <v>0</v>
      </c>
      <c r="G25" s="34">
        <f>Sammanst!K25</f>
        <v>0</v>
      </c>
      <c r="H25" s="34">
        <f>Sammanst!L25</f>
        <v>0</v>
      </c>
      <c r="I25" s="34">
        <f>Sammanst!M25</f>
        <v>0</v>
      </c>
      <c r="J25" s="34">
        <f>Sammanst!N25</f>
        <v>0</v>
      </c>
      <c r="K25" s="34">
        <f>Sammanst!O25</f>
        <v>0</v>
      </c>
    </row>
    <row r="26" spans="1:11" x14ac:dyDescent="0.25">
      <c r="A26" s="34">
        <f>Sammanst!D26</f>
        <v>0</v>
      </c>
      <c r="B26" s="52">
        <f>Sammanst!F26</f>
        <v>0</v>
      </c>
      <c r="C26" s="34">
        <f>Sammanst!G26</f>
        <v>0</v>
      </c>
      <c r="D26" s="34">
        <f>Sammanst!H26</f>
        <v>0</v>
      </c>
      <c r="E26" s="34">
        <f>Sammanst!I26</f>
        <v>0</v>
      </c>
      <c r="F26" s="34">
        <f>Sammanst!J26</f>
        <v>0</v>
      </c>
      <c r="G26" s="34">
        <f>Sammanst!K26</f>
        <v>0</v>
      </c>
      <c r="H26" s="34">
        <f>Sammanst!L26</f>
        <v>0</v>
      </c>
      <c r="I26" s="34">
        <f>Sammanst!M26</f>
        <v>0</v>
      </c>
      <c r="J26" s="34">
        <f>Sammanst!N26</f>
        <v>0</v>
      </c>
      <c r="K26" s="34">
        <f>Sammanst!O26</f>
        <v>0</v>
      </c>
    </row>
    <row r="27" spans="1:11" x14ac:dyDescent="0.25">
      <c r="A27" s="34">
        <f>Sammanst!D27</f>
        <v>0</v>
      </c>
      <c r="B27" s="52">
        <f>Sammanst!F27</f>
        <v>0</v>
      </c>
      <c r="C27" s="34">
        <f>Sammanst!G27</f>
        <v>0</v>
      </c>
      <c r="D27" s="34">
        <f>Sammanst!H27</f>
        <v>0</v>
      </c>
      <c r="E27" s="34">
        <f>Sammanst!I27</f>
        <v>0</v>
      </c>
      <c r="F27" s="34">
        <f>Sammanst!J27</f>
        <v>0</v>
      </c>
      <c r="G27" s="34">
        <f>Sammanst!K27</f>
        <v>0</v>
      </c>
      <c r="H27" s="34">
        <f>Sammanst!L27</f>
        <v>0</v>
      </c>
      <c r="I27" s="34">
        <f>Sammanst!M27</f>
        <v>0</v>
      </c>
      <c r="J27" s="34">
        <f>Sammanst!N27</f>
        <v>0</v>
      </c>
      <c r="K27" s="34">
        <f>Sammanst!O27</f>
        <v>0</v>
      </c>
    </row>
    <row r="28" spans="1:11" x14ac:dyDescent="0.25">
      <c r="A28" s="34">
        <f>Sammanst!D28</f>
        <v>0</v>
      </c>
      <c r="B28" s="52">
        <f>Sammanst!F28</f>
        <v>0</v>
      </c>
      <c r="C28" s="34">
        <f>Sammanst!G28</f>
        <v>0</v>
      </c>
      <c r="D28" s="34">
        <f>Sammanst!H28</f>
        <v>0</v>
      </c>
      <c r="E28" s="34">
        <f>Sammanst!I28</f>
        <v>0</v>
      </c>
      <c r="F28" s="34">
        <f>Sammanst!J28</f>
        <v>0</v>
      </c>
      <c r="G28" s="34">
        <f>Sammanst!K28</f>
        <v>0</v>
      </c>
      <c r="H28" s="34">
        <f>Sammanst!L28</f>
        <v>0</v>
      </c>
      <c r="I28" s="34">
        <f>Sammanst!M28</f>
        <v>0</v>
      </c>
      <c r="J28" s="34">
        <f>Sammanst!N28</f>
        <v>0</v>
      </c>
      <c r="K28" s="34">
        <f>Sammanst!O28</f>
        <v>0</v>
      </c>
    </row>
    <row r="29" spans="1:11" x14ac:dyDescent="0.25">
      <c r="A29" s="34">
        <f>Sammanst!D29</f>
        <v>0</v>
      </c>
      <c r="B29" s="52">
        <f>Sammanst!F29</f>
        <v>0</v>
      </c>
      <c r="C29" s="34">
        <f>Sammanst!G29</f>
        <v>0</v>
      </c>
      <c r="D29" s="34">
        <f>Sammanst!H29</f>
        <v>0</v>
      </c>
      <c r="E29" s="34">
        <f>Sammanst!I29</f>
        <v>0</v>
      </c>
      <c r="F29" s="34">
        <f>Sammanst!J29</f>
        <v>0</v>
      </c>
      <c r="G29" s="34">
        <f>Sammanst!K29</f>
        <v>0</v>
      </c>
      <c r="H29" s="34">
        <f>Sammanst!L29</f>
        <v>0</v>
      </c>
      <c r="I29" s="34">
        <f>Sammanst!M29</f>
        <v>0</v>
      </c>
      <c r="J29" s="34">
        <f>Sammanst!N29</f>
        <v>0</v>
      </c>
      <c r="K29" s="34">
        <f>Sammanst!O29</f>
        <v>0</v>
      </c>
    </row>
    <row r="30" spans="1:11" x14ac:dyDescent="0.25">
      <c r="A30" s="34">
        <f>Sammanst!D30</f>
        <v>0</v>
      </c>
      <c r="B30" s="52">
        <f>Sammanst!F30</f>
        <v>0</v>
      </c>
      <c r="C30" s="34">
        <f>Sammanst!G30</f>
        <v>0</v>
      </c>
      <c r="D30" s="34">
        <f>Sammanst!H30</f>
        <v>0</v>
      </c>
      <c r="E30" s="34">
        <f>Sammanst!I30</f>
        <v>0</v>
      </c>
      <c r="F30" s="34">
        <f>Sammanst!J30</f>
        <v>0</v>
      </c>
      <c r="G30" s="34">
        <f>Sammanst!K30</f>
        <v>0</v>
      </c>
      <c r="H30" s="34">
        <f>Sammanst!L30</f>
        <v>0</v>
      </c>
      <c r="I30" s="34">
        <f>Sammanst!M30</f>
        <v>0</v>
      </c>
      <c r="J30" s="34">
        <f>Sammanst!N30</f>
        <v>0</v>
      </c>
      <c r="K30" s="34">
        <f>Sammanst!O30</f>
        <v>0</v>
      </c>
    </row>
    <row r="31" spans="1:11" x14ac:dyDescent="0.25">
      <c r="A31" s="34">
        <f>Sammanst!D31</f>
        <v>0</v>
      </c>
      <c r="B31" s="52">
        <f>Sammanst!F31</f>
        <v>0</v>
      </c>
      <c r="C31" s="34">
        <f>Sammanst!G31</f>
        <v>0</v>
      </c>
      <c r="D31" s="34">
        <f>Sammanst!H31</f>
        <v>0</v>
      </c>
      <c r="E31" s="34">
        <f>Sammanst!I31</f>
        <v>0</v>
      </c>
      <c r="F31" s="34">
        <f>Sammanst!J31</f>
        <v>0</v>
      </c>
      <c r="G31" s="34">
        <f>Sammanst!K31</f>
        <v>0</v>
      </c>
      <c r="H31" s="34">
        <f>Sammanst!L31</f>
        <v>0</v>
      </c>
      <c r="I31" s="34">
        <f>Sammanst!M31</f>
        <v>0</v>
      </c>
      <c r="J31" s="34">
        <f>Sammanst!N31</f>
        <v>0</v>
      </c>
      <c r="K31" s="34">
        <f>Sammanst!O31</f>
        <v>0</v>
      </c>
    </row>
    <row r="32" spans="1:11" x14ac:dyDescent="0.25">
      <c r="A32" s="34">
        <f>Sammanst!D32</f>
        <v>0</v>
      </c>
      <c r="B32" s="52">
        <f>Sammanst!F32</f>
        <v>0</v>
      </c>
      <c r="C32" s="34">
        <f>Sammanst!G32</f>
        <v>0</v>
      </c>
      <c r="D32" s="34">
        <f>Sammanst!H32</f>
        <v>0</v>
      </c>
      <c r="E32" s="34">
        <f>Sammanst!I32</f>
        <v>0</v>
      </c>
      <c r="F32" s="34">
        <f>Sammanst!J32</f>
        <v>0</v>
      </c>
      <c r="G32" s="34">
        <f>Sammanst!K32</f>
        <v>0</v>
      </c>
      <c r="H32" s="34">
        <f>Sammanst!L32</f>
        <v>0</v>
      </c>
      <c r="I32" s="34">
        <f>Sammanst!M32</f>
        <v>0</v>
      </c>
      <c r="J32" s="34">
        <f>Sammanst!N32</f>
        <v>0</v>
      </c>
      <c r="K32" s="34">
        <f>Sammanst!O32</f>
        <v>0</v>
      </c>
    </row>
    <row r="33" spans="1:11" x14ac:dyDescent="0.25">
      <c r="A33" s="34">
        <f>Sammanst!D33</f>
        <v>0</v>
      </c>
      <c r="B33" s="52">
        <f>Sammanst!F33</f>
        <v>0</v>
      </c>
      <c r="C33" s="34">
        <f>Sammanst!G33</f>
        <v>0</v>
      </c>
      <c r="D33" s="34">
        <f>Sammanst!H33</f>
        <v>0</v>
      </c>
      <c r="E33" s="34">
        <f>Sammanst!I33</f>
        <v>0</v>
      </c>
      <c r="F33" s="34">
        <f>Sammanst!J33</f>
        <v>0</v>
      </c>
      <c r="G33" s="34">
        <f>Sammanst!K33</f>
        <v>0</v>
      </c>
      <c r="H33" s="34">
        <f>Sammanst!L33</f>
        <v>0</v>
      </c>
      <c r="I33" s="34">
        <f>Sammanst!M33</f>
        <v>0</v>
      </c>
      <c r="J33" s="34">
        <f>Sammanst!N33</f>
        <v>0</v>
      </c>
      <c r="K33" s="34">
        <f>Sammanst!O33</f>
        <v>0</v>
      </c>
    </row>
    <row r="34" spans="1:11" x14ac:dyDescent="0.25">
      <c r="A34" s="34">
        <f>Sammanst!D34</f>
        <v>0</v>
      </c>
      <c r="B34" s="52">
        <f>Sammanst!F34</f>
        <v>0</v>
      </c>
      <c r="C34" s="34">
        <f>Sammanst!G34</f>
        <v>0</v>
      </c>
      <c r="D34" s="34">
        <f>Sammanst!H34</f>
        <v>0</v>
      </c>
      <c r="E34" s="34">
        <f>Sammanst!I34</f>
        <v>0</v>
      </c>
      <c r="F34" s="34">
        <f>Sammanst!J34</f>
        <v>0</v>
      </c>
      <c r="G34" s="34">
        <f>Sammanst!K34</f>
        <v>0</v>
      </c>
      <c r="H34" s="34">
        <f>Sammanst!L34</f>
        <v>0</v>
      </c>
      <c r="I34" s="34">
        <f>Sammanst!M34</f>
        <v>0</v>
      </c>
      <c r="J34" s="34">
        <f>Sammanst!N34</f>
        <v>0</v>
      </c>
      <c r="K34" s="34">
        <f>Sammanst!O34</f>
        <v>0</v>
      </c>
    </row>
    <row r="35" spans="1:11" x14ac:dyDescent="0.25">
      <c r="A35" s="34">
        <f>Sammanst!D35</f>
        <v>0</v>
      </c>
      <c r="B35" s="52">
        <f>Sammanst!F35</f>
        <v>0</v>
      </c>
      <c r="C35" s="34">
        <f>Sammanst!G35</f>
        <v>0</v>
      </c>
      <c r="D35" s="34">
        <f>Sammanst!H35</f>
        <v>0</v>
      </c>
      <c r="E35" s="34">
        <f>Sammanst!I35</f>
        <v>0</v>
      </c>
      <c r="F35" s="34">
        <f>Sammanst!J35</f>
        <v>0</v>
      </c>
      <c r="G35" s="34">
        <f>Sammanst!K35</f>
        <v>0</v>
      </c>
      <c r="H35" s="34">
        <f>Sammanst!L35</f>
        <v>0</v>
      </c>
      <c r="I35" s="34">
        <f>Sammanst!M35</f>
        <v>0</v>
      </c>
      <c r="J35" s="34">
        <f>Sammanst!N35</f>
        <v>0</v>
      </c>
      <c r="K35" s="34">
        <f>Sammanst!O35</f>
        <v>0</v>
      </c>
    </row>
    <row r="36" spans="1:11" x14ac:dyDescent="0.25">
      <c r="A36" s="34">
        <f>Sammanst!D36</f>
        <v>0</v>
      </c>
      <c r="B36" s="52">
        <f>Sammanst!F36</f>
        <v>0</v>
      </c>
      <c r="C36" s="34">
        <f>Sammanst!G36</f>
        <v>0</v>
      </c>
      <c r="D36" s="34">
        <f>Sammanst!H36</f>
        <v>0</v>
      </c>
      <c r="E36" s="34">
        <f>Sammanst!I36</f>
        <v>0</v>
      </c>
      <c r="F36" s="34">
        <f>Sammanst!J36</f>
        <v>0</v>
      </c>
      <c r="G36" s="34">
        <f>Sammanst!K36</f>
        <v>0</v>
      </c>
      <c r="H36" s="34">
        <f>Sammanst!L36</f>
        <v>0</v>
      </c>
      <c r="I36" s="34">
        <f>Sammanst!M36</f>
        <v>0</v>
      </c>
      <c r="J36" s="34">
        <f>Sammanst!N36</f>
        <v>0</v>
      </c>
      <c r="K36" s="34">
        <f>Sammanst!O36</f>
        <v>0</v>
      </c>
    </row>
    <row r="37" spans="1:11" x14ac:dyDescent="0.25">
      <c r="A37" s="34">
        <f>Sammanst!D37</f>
        <v>0</v>
      </c>
      <c r="B37" s="52">
        <f>Sammanst!F37</f>
        <v>0</v>
      </c>
      <c r="C37" s="34">
        <f>Sammanst!G37</f>
        <v>0</v>
      </c>
      <c r="D37" s="34">
        <f>Sammanst!H37</f>
        <v>0</v>
      </c>
      <c r="E37" s="34">
        <f>Sammanst!I37</f>
        <v>0</v>
      </c>
      <c r="F37" s="34">
        <f>Sammanst!J37</f>
        <v>0</v>
      </c>
      <c r="G37" s="34">
        <f>Sammanst!K37</f>
        <v>0</v>
      </c>
      <c r="H37" s="34">
        <f>Sammanst!L37</f>
        <v>0</v>
      </c>
      <c r="I37" s="34">
        <f>Sammanst!M37</f>
        <v>0</v>
      </c>
      <c r="J37" s="34">
        <f>Sammanst!N37</f>
        <v>0</v>
      </c>
      <c r="K37" s="34">
        <f>Sammanst!O37</f>
        <v>0</v>
      </c>
    </row>
    <row r="38" spans="1:11" x14ac:dyDescent="0.25">
      <c r="A38" s="34">
        <f>Sammanst!D38</f>
        <v>0</v>
      </c>
      <c r="B38" s="52">
        <f>Sammanst!F38</f>
        <v>0</v>
      </c>
      <c r="C38" s="34">
        <f>Sammanst!G38</f>
        <v>0</v>
      </c>
      <c r="D38" s="34">
        <f>Sammanst!H38</f>
        <v>0</v>
      </c>
      <c r="E38" s="34">
        <f>Sammanst!I38</f>
        <v>0</v>
      </c>
      <c r="F38" s="34">
        <f>Sammanst!J38</f>
        <v>0</v>
      </c>
      <c r="G38" s="34">
        <f>Sammanst!K38</f>
        <v>0</v>
      </c>
      <c r="H38" s="34">
        <f>Sammanst!L38</f>
        <v>0</v>
      </c>
      <c r="I38" s="34">
        <f>Sammanst!M38</f>
        <v>0</v>
      </c>
      <c r="J38" s="34">
        <f>Sammanst!N38</f>
        <v>0</v>
      </c>
      <c r="K38" s="34">
        <f>Sammanst!O38</f>
        <v>0</v>
      </c>
    </row>
    <row r="39" spans="1:11" x14ac:dyDescent="0.25">
      <c r="A39" s="34">
        <f>Sammanst!D39</f>
        <v>0</v>
      </c>
      <c r="B39" s="52">
        <f>Sammanst!F39</f>
        <v>0</v>
      </c>
      <c r="C39" s="34">
        <f>Sammanst!G39</f>
        <v>0</v>
      </c>
      <c r="D39" s="34">
        <f>Sammanst!H39</f>
        <v>0</v>
      </c>
      <c r="E39" s="34">
        <f>Sammanst!I39</f>
        <v>0</v>
      </c>
      <c r="F39" s="34">
        <f>Sammanst!J39</f>
        <v>0</v>
      </c>
      <c r="G39" s="34">
        <f>Sammanst!K39</f>
        <v>0</v>
      </c>
      <c r="H39" s="34">
        <f>Sammanst!L39</f>
        <v>0</v>
      </c>
      <c r="I39" s="34">
        <f>Sammanst!M39</f>
        <v>0</v>
      </c>
      <c r="J39" s="34">
        <f>Sammanst!N39</f>
        <v>0</v>
      </c>
      <c r="K39" s="34">
        <f>Sammanst!O39</f>
        <v>0</v>
      </c>
    </row>
    <row r="40" spans="1:11" x14ac:dyDescent="0.25">
      <c r="A40" s="34">
        <f>Sammanst!D40</f>
        <v>0</v>
      </c>
      <c r="B40" s="52">
        <f>Sammanst!F40</f>
        <v>0</v>
      </c>
      <c r="C40" s="34">
        <f>Sammanst!G40</f>
        <v>0</v>
      </c>
      <c r="D40" s="34">
        <f>Sammanst!H40</f>
        <v>0</v>
      </c>
      <c r="E40" s="34">
        <f>Sammanst!I40</f>
        <v>0</v>
      </c>
      <c r="F40" s="34">
        <f>Sammanst!J40</f>
        <v>0</v>
      </c>
      <c r="G40" s="34">
        <f>Sammanst!K40</f>
        <v>0</v>
      </c>
      <c r="H40" s="34">
        <f>Sammanst!L40</f>
        <v>0</v>
      </c>
      <c r="I40" s="34">
        <f>Sammanst!M40</f>
        <v>0</v>
      </c>
      <c r="J40" s="34">
        <f>Sammanst!N40</f>
        <v>0</v>
      </c>
      <c r="K40" s="34">
        <f>Sammanst!O40</f>
        <v>0</v>
      </c>
    </row>
    <row r="41" spans="1:11" x14ac:dyDescent="0.25">
      <c r="A41" s="34">
        <f>Sammanst!D41</f>
        <v>0</v>
      </c>
      <c r="B41" s="52">
        <f>Sammanst!F41</f>
        <v>0</v>
      </c>
      <c r="C41" s="34">
        <f>Sammanst!G41</f>
        <v>0</v>
      </c>
      <c r="D41" s="34">
        <f>Sammanst!H41</f>
        <v>0</v>
      </c>
      <c r="E41" s="34">
        <f>Sammanst!I41</f>
        <v>0</v>
      </c>
      <c r="F41" s="34">
        <f>Sammanst!J41</f>
        <v>0</v>
      </c>
      <c r="G41" s="34">
        <f>Sammanst!K41</f>
        <v>0</v>
      </c>
      <c r="H41" s="34">
        <f>Sammanst!L41</f>
        <v>0</v>
      </c>
      <c r="I41" s="34">
        <f>Sammanst!M41</f>
        <v>0</v>
      </c>
      <c r="J41" s="34">
        <f>Sammanst!N41</f>
        <v>0</v>
      </c>
      <c r="K41" s="34">
        <f>Sammanst!O41</f>
        <v>0</v>
      </c>
    </row>
    <row r="42" spans="1:11" x14ac:dyDescent="0.25">
      <c r="A42" s="34">
        <f>Sammanst!D42</f>
        <v>0</v>
      </c>
      <c r="B42" s="52">
        <f>Sammanst!F42</f>
        <v>0</v>
      </c>
      <c r="C42" s="34">
        <f>Sammanst!G42</f>
        <v>0</v>
      </c>
      <c r="D42" s="34">
        <f>Sammanst!H42</f>
        <v>0</v>
      </c>
      <c r="E42" s="34">
        <f>Sammanst!I42</f>
        <v>0</v>
      </c>
      <c r="F42" s="34">
        <f>Sammanst!J42</f>
        <v>0</v>
      </c>
      <c r="G42" s="34">
        <f>Sammanst!K42</f>
        <v>0</v>
      </c>
      <c r="H42" s="34">
        <f>Sammanst!L42</f>
        <v>0</v>
      </c>
      <c r="I42" s="34">
        <f>Sammanst!M42</f>
        <v>0</v>
      </c>
      <c r="J42" s="34">
        <f>Sammanst!N42</f>
        <v>0</v>
      </c>
      <c r="K42" s="34">
        <f>Sammanst!O42</f>
        <v>0</v>
      </c>
    </row>
    <row r="43" spans="1:11" x14ac:dyDescent="0.25">
      <c r="A43" s="34">
        <f>Sammanst!D43</f>
        <v>0</v>
      </c>
      <c r="B43" s="52">
        <f>Sammanst!F43</f>
        <v>0</v>
      </c>
      <c r="C43" s="34">
        <f>Sammanst!G43</f>
        <v>0</v>
      </c>
      <c r="D43" s="34">
        <f>Sammanst!H43</f>
        <v>0</v>
      </c>
      <c r="E43" s="34">
        <f>Sammanst!I43</f>
        <v>0</v>
      </c>
      <c r="F43" s="34">
        <f>Sammanst!J43</f>
        <v>0</v>
      </c>
      <c r="G43" s="34">
        <f>Sammanst!K43</f>
        <v>0</v>
      </c>
      <c r="H43" s="34">
        <f>Sammanst!L43</f>
        <v>0</v>
      </c>
      <c r="I43" s="34">
        <f>Sammanst!M43</f>
        <v>0</v>
      </c>
      <c r="J43" s="34">
        <f>Sammanst!N43</f>
        <v>0</v>
      </c>
      <c r="K43" s="34">
        <f>Sammanst!O43</f>
        <v>0</v>
      </c>
    </row>
    <row r="44" spans="1:11" x14ac:dyDescent="0.25">
      <c r="A44" s="34">
        <f>Sammanst!D44</f>
        <v>0</v>
      </c>
      <c r="B44" s="52">
        <f>Sammanst!F44</f>
        <v>0</v>
      </c>
      <c r="C44" s="34">
        <f>Sammanst!G44</f>
        <v>0</v>
      </c>
      <c r="D44" s="34">
        <f>Sammanst!H44</f>
        <v>0</v>
      </c>
      <c r="E44" s="34">
        <f>Sammanst!I44</f>
        <v>0</v>
      </c>
      <c r="F44" s="34">
        <f>Sammanst!J44</f>
        <v>0</v>
      </c>
      <c r="G44" s="34">
        <f>Sammanst!K44</f>
        <v>0</v>
      </c>
      <c r="H44" s="34">
        <f>Sammanst!L44</f>
        <v>0</v>
      </c>
      <c r="I44" s="34">
        <f>Sammanst!M44</f>
        <v>0</v>
      </c>
      <c r="J44" s="34">
        <f>Sammanst!N44</f>
        <v>0</v>
      </c>
      <c r="K44" s="34">
        <f>Sammanst!O44</f>
        <v>0</v>
      </c>
    </row>
    <row r="45" spans="1:11" x14ac:dyDescent="0.25">
      <c r="A45" s="34">
        <f>Sammanst!D45</f>
        <v>0</v>
      </c>
      <c r="B45" s="52">
        <f>Sammanst!F45</f>
        <v>0</v>
      </c>
      <c r="C45" s="34">
        <f>Sammanst!G45</f>
        <v>0</v>
      </c>
      <c r="D45" s="34">
        <f>Sammanst!H45</f>
        <v>0</v>
      </c>
      <c r="E45" s="34">
        <f>Sammanst!I45</f>
        <v>0</v>
      </c>
      <c r="F45" s="34">
        <f>Sammanst!J45</f>
        <v>0</v>
      </c>
      <c r="G45" s="34">
        <f>Sammanst!K45</f>
        <v>0</v>
      </c>
      <c r="H45" s="34">
        <f>Sammanst!L45</f>
        <v>0</v>
      </c>
      <c r="I45" s="34">
        <f>Sammanst!M45</f>
        <v>0</v>
      </c>
      <c r="J45" s="34">
        <f>Sammanst!N45</f>
        <v>0</v>
      </c>
      <c r="K45" s="34">
        <f>Sammanst!O45</f>
        <v>0</v>
      </c>
    </row>
    <row r="46" spans="1:11" x14ac:dyDescent="0.25">
      <c r="A46" s="34">
        <f>Sammanst!D46</f>
        <v>0</v>
      </c>
      <c r="B46" s="52">
        <f>Sammanst!F46</f>
        <v>0</v>
      </c>
      <c r="C46" s="34">
        <f>Sammanst!G46</f>
        <v>0</v>
      </c>
      <c r="D46" s="34">
        <f>Sammanst!H46</f>
        <v>0</v>
      </c>
      <c r="E46" s="34">
        <f>Sammanst!I46</f>
        <v>0</v>
      </c>
      <c r="F46" s="34">
        <f>Sammanst!J46</f>
        <v>0</v>
      </c>
      <c r="G46" s="34">
        <f>Sammanst!K46</f>
        <v>0</v>
      </c>
      <c r="H46" s="34">
        <f>Sammanst!L46</f>
        <v>0</v>
      </c>
      <c r="I46" s="34">
        <f>Sammanst!M46</f>
        <v>0</v>
      </c>
      <c r="J46" s="34">
        <f>Sammanst!N46</f>
        <v>0</v>
      </c>
      <c r="K46" s="34">
        <f>Sammanst!O46</f>
        <v>0</v>
      </c>
    </row>
    <row r="47" spans="1:11" x14ac:dyDescent="0.25">
      <c r="A47" s="34">
        <f>Sammanst!D47</f>
        <v>0</v>
      </c>
      <c r="B47" s="52">
        <f>Sammanst!F47</f>
        <v>0</v>
      </c>
      <c r="C47" s="34">
        <f>Sammanst!G47</f>
        <v>0</v>
      </c>
      <c r="D47" s="34">
        <f>Sammanst!H47</f>
        <v>0</v>
      </c>
      <c r="E47" s="34">
        <f>Sammanst!I47</f>
        <v>0</v>
      </c>
      <c r="F47" s="34">
        <f>Sammanst!J47</f>
        <v>0</v>
      </c>
      <c r="G47" s="34">
        <f>Sammanst!K47</f>
        <v>0</v>
      </c>
      <c r="H47" s="34">
        <f>Sammanst!L47</f>
        <v>0</v>
      </c>
      <c r="I47" s="34">
        <f>Sammanst!M47</f>
        <v>0</v>
      </c>
      <c r="J47" s="34">
        <f>Sammanst!N47</f>
        <v>0</v>
      </c>
      <c r="K47" s="34">
        <f>Sammanst!O47</f>
        <v>0</v>
      </c>
    </row>
    <row r="48" spans="1:11" x14ac:dyDescent="0.25">
      <c r="A48" s="34">
        <f>Sammanst!D48</f>
        <v>0</v>
      </c>
      <c r="B48" s="52">
        <f>Sammanst!F48</f>
        <v>0</v>
      </c>
      <c r="C48" s="34">
        <f>Sammanst!G48</f>
        <v>0</v>
      </c>
      <c r="D48" s="34">
        <f>Sammanst!H48</f>
        <v>0</v>
      </c>
      <c r="E48" s="34">
        <f>Sammanst!I48</f>
        <v>0</v>
      </c>
      <c r="F48" s="34">
        <f>Sammanst!J48</f>
        <v>0</v>
      </c>
      <c r="G48" s="34">
        <f>Sammanst!K48</f>
        <v>0</v>
      </c>
      <c r="H48" s="34">
        <f>Sammanst!L48</f>
        <v>0</v>
      </c>
      <c r="I48" s="34">
        <f>Sammanst!M48</f>
        <v>0</v>
      </c>
      <c r="J48" s="34">
        <f>Sammanst!N48</f>
        <v>0</v>
      </c>
      <c r="K48" s="34">
        <f>Sammanst!O48</f>
        <v>0</v>
      </c>
    </row>
    <row r="49" spans="1:11" x14ac:dyDescent="0.25">
      <c r="A49" s="34">
        <f>Sammanst!D49</f>
        <v>0</v>
      </c>
      <c r="B49" s="52">
        <f>Sammanst!F49</f>
        <v>0</v>
      </c>
      <c r="C49" s="34">
        <f>Sammanst!G49</f>
        <v>0</v>
      </c>
      <c r="D49" s="34">
        <f>Sammanst!H49</f>
        <v>0</v>
      </c>
      <c r="E49" s="34">
        <f>Sammanst!I49</f>
        <v>0</v>
      </c>
      <c r="F49" s="34">
        <f>Sammanst!J49</f>
        <v>0</v>
      </c>
      <c r="G49" s="34">
        <f>Sammanst!K49</f>
        <v>0</v>
      </c>
      <c r="H49" s="34">
        <f>Sammanst!L49</f>
        <v>0</v>
      </c>
      <c r="I49" s="34">
        <f>Sammanst!M49</f>
        <v>0</v>
      </c>
      <c r="J49" s="34">
        <f>Sammanst!N49</f>
        <v>0</v>
      </c>
      <c r="K49" s="34">
        <f>Sammanst!O49</f>
        <v>0</v>
      </c>
    </row>
    <row r="50" spans="1:11" x14ac:dyDescent="0.25">
      <c r="A50" s="34">
        <f>Sammanst!D50</f>
        <v>0</v>
      </c>
      <c r="B50" s="52">
        <f>Sammanst!F50</f>
        <v>0</v>
      </c>
      <c r="C50" s="34">
        <f>Sammanst!G50</f>
        <v>0</v>
      </c>
      <c r="D50" s="34">
        <f>Sammanst!H50</f>
        <v>0</v>
      </c>
      <c r="E50" s="34">
        <f>Sammanst!I50</f>
        <v>0</v>
      </c>
      <c r="F50" s="34">
        <f>Sammanst!J50</f>
        <v>0</v>
      </c>
      <c r="G50" s="34">
        <f>Sammanst!K50</f>
        <v>0</v>
      </c>
      <c r="H50" s="34">
        <f>Sammanst!L50</f>
        <v>0</v>
      </c>
      <c r="I50" s="34">
        <f>Sammanst!M50</f>
        <v>0</v>
      </c>
      <c r="J50" s="34">
        <f>Sammanst!N50</f>
        <v>0</v>
      </c>
      <c r="K50" s="34">
        <f>Sammanst!O50</f>
        <v>0</v>
      </c>
    </row>
    <row r="51" spans="1:11" x14ac:dyDescent="0.25">
      <c r="A51" s="34">
        <f>Sammanst!D51</f>
        <v>0</v>
      </c>
      <c r="B51" s="52">
        <f>Sammanst!F51</f>
        <v>0</v>
      </c>
      <c r="C51" s="34">
        <f>Sammanst!G51</f>
        <v>0</v>
      </c>
      <c r="D51" s="34">
        <f>Sammanst!H51</f>
        <v>0</v>
      </c>
      <c r="E51" s="34">
        <f>Sammanst!I51</f>
        <v>0</v>
      </c>
      <c r="F51" s="34">
        <f>Sammanst!J51</f>
        <v>0</v>
      </c>
      <c r="G51" s="34">
        <f>Sammanst!K51</f>
        <v>0</v>
      </c>
      <c r="H51" s="34">
        <f>Sammanst!L51</f>
        <v>0</v>
      </c>
      <c r="I51" s="34">
        <f>Sammanst!M51</f>
        <v>0</v>
      </c>
      <c r="J51" s="34">
        <f>Sammanst!N51</f>
        <v>0</v>
      </c>
      <c r="K51" s="34">
        <f>Sammanst!O51</f>
        <v>0</v>
      </c>
    </row>
    <row r="52" spans="1:11" x14ac:dyDescent="0.25">
      <c r="A52" s="34">
        <f>Sammanst!D52</f>
        <v>0</v>
      </c>
      <c r="B52" s="52">
        <f>Sammanst!F52</f>
        <v>0</v>
      </c>
      <c r="C52" s="34">
        <f>Sammanst!G52</f>
        <v>0</v>
      </c>
      <c r="D52" s="34">
        <f>Sammanst!H52</f>
        <v>0</v>
      </c>
      <c r="E52" s="34">
        <f>Sammanst!I52</f>
        <v>0</v>
      </c>
      <c r="F52" s="34">
        <f>Sammanst!J52</f>
        <v>0</v>
      </c>
      <c r="G52" s="34">
        <f>Sammanst!K52</f>
        <v>0</v>
      </c>
      <c r="H52" s="34">
        <f>Sammanst!L52</f>
        <v>0</v>
      </c>
      <c r="I52" s="34">
        <f>Sammanst!M52</f>
        <v>0</v>
      </c>
      <c r="J52" s="34">
        <f>Sammanst!N52</f>
        <v>0</v>
      </c>
      <c r="K52" s="34">
        <f>Sammanst!O52</f>
        <v>0</v>
      </c>
    </row>
    <row r="53" spans="1:11" x14ac:dyDescent="0.25">
      <c r="A53" s="34">
        <f>Sammanst!D53</f>
        <v>0</v>
      </c>
      <c r="B53" s="52">
        <f>Sammanst!F53</f>
        <v>0</v>
      </c>
      <c r="C53" s="34">
        <f>Sammanst!G53</f>
        <v>0</v>
      </c>
      <c r="D53" s="34">
        <f>Sammanst!H53</f>
        <v>0</v>
      </c>
      <c r="E53" s="34">
        <f>Sammanst!I53</f>
        <v>0</v>
      </c>
      <c r="F53" s="34">
        <f>Sammanst!J53</f>
        <v>0</v>
      </c>
      <c r="G53" s="34">
        <f>Sammanst!K53</f>
        <v>0</v>
      </c>
      <c r="H53" s="34">
        <f>Sammanst!L53</f>
        <v>0</v>
      </c>
      <c r="I53" s="34">
        <f>Sammanst!M53</f>
        <v>0</v>
      </c>
      <c r="J53" s="34">
        <f>Sammanst!N53</f>
        <v>0</v>
      </c>
      <c r="K53" s="34">
        <f>Sammanst!O53</f>
        <v>0</v>
      </c>
    </row>
    <row r="54" spans="1:11" x14ac:dyDescent="0.25">
      <c r="A54" s="34">
        <f>Sammanst!D54</f>
        <v>0</v>
      </c>
      <c r="B54" s="52">
        <f>Sammanst!F54</f>
        <v>0</v>
      </c>
      <c r="C54" s="34">
        <f>Sammanst!G54</f>
        <v>0</v>
      </c>
      <c r="D54" s="34">
        <f>Sammanst!H54</f>
        <v>0</v>
      </c>
      <c r="E54" s="34">
        <f>Sammanst!I54</f>
        <v>0</v>
      </c>
      <c r="F54" s="34">
        <f>Sammanst!J54</f>
        <v>0</v>
      </c>
      <c r="G54" s="34">
        <f>Sammanst!K54</f>
        <v>0</v>
      </c>
      <c r="H54" s="34">
        <f>Sammanst!L54</f>
        <v>0</v>
      </c>
      <c r="I54" s="34">
        <f>Sammanst!M54</f>
        <v>0</v>
      </c>
      <c r="J54" s="34">
        <f>Sammanst!N54</f>
        <v>0</v>
      </c>
      <c r="K54" s="34">
        <f>Sammanst!O54</f>
        <v>0</v>
      </c>
    </row>
    <row r="55" spans="1:11" x14ac:dyDescent="0.25">
      <c r="A55" s="34">
        <f>Sammanst!D55</f>
        <v>0</v>
      </c>
      <c r="B55" s="52">
        <f>Sammanst!F55</f>
        <v>0</v>
      </c>
      <c r="C55" s="34">
        <f>Sammanst!G55</f>
        <v>0</v>
      </c>
      <c r="D55" s="34">
        <f>Sammanst!H55</f>
        <v>0</v>
      </c>
      <c r="E55" s="34">
        <f>Sammanst!I55</f>
        <v>0</v>
      </c>
      <c r="F55" s="34">
        <f>Sammanst!J55</f>
        <v>0</v>
      </c>
      <c r="G55" s="34">
        <f>Sammanst!K55</f>
        <v>0</v>
      </c>
      <c r="H55" s="34">
        <f>Sammanst!L55</f>
        <v>0</v>
      </c>
      <c r="I55" s="34">
        <f>Sammanst!M55</f>
        <v>0</v>
      </c>
      <c r="J55" s="34">
        <f>Sammanst!N55</f>
        <v>0</v>
      </c>
      <c r="K55" s="34">
        <f>Sammanst!O55</f>
        <v>0</v>
      </c>
    </row>
    <row r="56" spans="1:11" x14ac:dyDescent="0.25">
      <c r="A56" s="34">
        <f>Sammanst!D56</f>
        <v>0</v>
      </c>
      <c r="B56" s="52">
        <f>Sammanst!F56</f>
        <v>0</v>
      </c>
      <c r="C56" s="34">
        <f>Sammanst!G56</f>
        <v>0</v>
      </c>
      <c r="D56" s="34">
        <f>Sammanst!H56</f>
        <v>0</v>
      </c>
      <c r="E56" s="34">
        <f>Sammanst!I56</f>
        <v>0</v>
      </c>
      <c r="F56" s="34">
        <f>Sammanst!J56</f>
        <v>0</v>
      </c>
      <c r="G56" s="34">
        <f>Sammanst!K56</f>
        <v>0</v>
      </c>
      <c r="H56" s="34">
        <f>Sammanst!L56</f>
        <v>0</v>
      </c>
      <c r="I56" s="34">
        <f>Sammanst!M56</f>
        <v>0</v>
      </c>
      <c r="J56" s="34">
        <f>Sammanst!N56</f>
        <v>0</v>
      </c>
      <c r="K56" s="34">
        <f>Sammanst!O56</f>
        <v>0</v>
      </c>
    </row>
    <row r="57" spans="1:11" x14ac:dyDescent="0.25">
      <c r="A57" s="34">
        <f>Sammanst!D57</f>
        <v>0</v>
      </c>
      <c r="B57" s="52">
        <f>Sammanst!F57</f>
        <v>0</v>
      </c>
      <c r="C57" s="34">
        <f>Sammanst!G57</f>
        <v>0</v>
      </c>
      <c r="D57" s="34">
        <f>Sammanst!H57</f>
        <v>0</v>
      </c>
      <c r="E57" s="34">
        <f>Sammanst!I57</f>
        <v>0</v>
      </c>
      <c r="F57" s="34">
        <f>Sammanst!J57</f>
        <v>0</v>
      </c>
      <c r="G57" s="34">
        <f>Sammanst!K57</f>
        <v>0</v>
      </c>
      <c r="H57" s="34">
        <f>Sammanst!L57</f>
        <v>0</v>
      </c>
      <c r="I57" s="34">
        <f>Sammanst!M57</f>
        <v>0</v>
      </c>
      <c r="J57" s="34">
        <f>Sammanst!N57</f>
        <v>0</v>
      </c>
      <c r="K57" s="34">
        <f>Sammanst!O57</f>
        <v>0</v>
      </c>
    </row>
    <row r="58" spans="1:11" x14ac:dyDescent="0.25">
      <c r="A58" s="34">
        <f>Sammanst!D58</f>
        <v>0</v>
      </c>
      <c r="B58" s="52">
        <f>Sammanst!F58</f>
        <v>0</v>
      </c>
      <c r="C58" s="34">
        <f>Sammanst!G58</f>
        <v>0</v>
      </c>
      <c r="D58" s="34">
        <f>Sammanst!H58</f>
        <v>0</v>
      </c>
      <c r="E58" s="34">
        <f>Sammanst!I58</f>
        <v>0</v>
      </c>
      <c r="F58" s="34">
        <f>Sammanst!J58</f>
        <v>0</v>
      </c>
      <c r="G58" s="34">
        <f>Sammanst!K58</f>
        <v>0</v>
      </c>
      <c r="H58" s="34">
        <f>Sammanst!L58</f>
        <v>0</v>
      </c>
      <c r="I58" s="34">
        <f>Sammanst!M58</f>
        <v>0</v>
      </c>
      <c r="J58" s="34">
        <f>Sammanst!N58</f>
        <v>0</v>
      </c>
      <c r="K58" s="34">
        <f>Sammanst!O58</f>
        <v>0</v>
      </c>
    </row>
    <row r="59" spans="1:11" x14ac:dyDescent="0.25">
      <c r="A59" s="34">
        <f>Sammanst!D59</f>
        <v>0</v>
      </c>
      <c r="B59" s="52">
        <f>Sammanst!F59</f>
        <v>0</v>
      </c>
      <c r="C59" s="34">
        <f>Sammanst!G59</f>
        <v>0</v>
      </c>
      <c r="D59" s="34">
        <f>Sammanst!H59</f>
        <v>0</v>
      </c>
      <c r="E59" s="34">
        <f>Sammanst!I59</f>
        <v>0</v>
      </c>
      <c r="F59" s="34">
        <f>Sammanst!J59</f>
        <v>0</v>
      </c>
      <c r="G59" s="34">
        <f>Sammanst!K59</f>
        <v>0</v>
      </c>
      <c r="H59" s="34">
        <f>Sammanst!L59</f>
        <v>0</v>
      </c>
      <c r="I59" s="34">
        <f>Sammanst!M59</f>
        <v>0</v>
      </c>
      <c r="J59" s="34">
        <f>Sammanst!N59</f>
        <v>0</v>
      </c>
      <c r="K59" s="34">
        <f>Sammanst!O59</f>
        <v>0</v>
      </c>
    </row>
    <row r="60" spans="1:11" x14ac:dyDescent="0.25">
      <c r="A60" s="34">
        <f>Sammanst!D60</f>
        <v>0</v>
      </c>
      <c r="B60" s="52">
        <f>Sammanst!F60</f>
        <v>0</v>
      </c>
      <c r="C60" s="34">
        <f>Sammanst!G60</f>
        <v>0</v>
      </c>
      <c r="D60" s="34">
        <f>Sammanst!H60</f>
        <v>0</v>
      </c>
      <c r="E60" s="34">
        <f>Sammanst!I60</f>
        <v>0</v>
      </c>
      <c r="F60" s="34">
        <f>Sammanst!J60</f>
        <v>0</v>
      </c>
      <c r="G60" s="34">
        <f>Sammanst!K60</f>
        <v>0</v>
      </c>
      <c r="H60" s="34">
        <f>Sammanst!L60</f>
        <v>0</v>
      </c>
      <c r="I60" s="34">
        <f>Sammanst!M60</f>
        <v>0</v>
      </c>
      <c r="J60" s="34">
        <f>Sammanst!N60</f>
        <v>0</v>
      </c>
      <c r="K60" s="34">
        <f>Sammanst!O60</f>
        <v>0</v>
      </c>
    </row>
    <row r="61" spans="1:11" x14ac:dyDescent="0.25">
      <c r="A61" s="34">
        <f>Sammanst!D61</f>
        <v>0</v>
      </c>
      <c r="B61" s="52">
        <f>Sammanst!F61</f>
        <v>0</v>
      </c>
      <c r="C61" s="34">
        <f>Sammanst!G61</f>
        <v>0</v>
      </c>
      <c r="D61" s="34">
        <f>Sammanst!H61</f>
        <v>0</v>
      </c>
      <c r="E61" s="34">
        <f>Sammanst!I61</f>
        <v>0</v>
      </c>
      <c r="F61" s="34">
        <f>Sammanst!J61</f>
        <v>0</v>
      </c>
      <c r="G61" s="34">
        <f>Sammanst!K61</f>
        <v>0</v>
      </c>
      <c r="H61" s="34">
        <f>Sammanst!L61</f>
        <v>0</v>
      </c>
      <c r="I61" s="34">
        <f>Sammanst!M61</f>
        <v>0</v>
      </c>
      <c r="J61" s="34">
        <f>Sammanst!N61</f>
        <v>0</v>
      </c>
      <c r="K61" s="34">
        <f>Sammanst!O61</f>
        <v>0</v>
      </c>
    </row>
    <row r="62" spans="1:11" x14ac:dyDescent="0.25">
      <c r="A62" s="34">
        <f>Sammanst!D62</f>
        <v>0</v>
      </c>
      <c r="B62" s="52">
        <f>Sammanst!F62</f>
        <v>0</v>
      </c>
      <c r="C62" s="34">
        <f>Sammanst!G62</f>
        <v>0</v>
      </c>
      <c r="D62" s="34">
        <f>Sammanst!H62</f>
        <v>0</v>
      </c>
      <c r="E62" s="34">
        <f>Sammanst!I62</f>
        <v>0</v>
      </c>
      <c r="F62" s="34">
        <f>Sammanst!J62</f>
        <v>0</v>
      </c>
      <c r="G62" s="34">
        <f>Sammanst!K62</f>
        <v>0</v>
      </c>
      <c r="H62" s="34">
        <f>Sammanst!L62</f>
        <v>0</v>
      </c>
      <c r="I62" s="34">
        <f>Sammanst!M62</f>
        <v>0</v>
      </c>
      <c r="J62" s="34">
        <f>Sammanst!N62</f>
        <v>0</v>
      </c>
      <c r="K62" s="34">
        <f>Sammanst!O62</f>
        <v>0</v>
      </c>
    </row>
    <row r="63" spans="1:11" x14ac:dyDescent="0.25">
      <c r="A63" s="34">
        <f>Sammanst!D63</f>
        <v>0</v>
      </c>
      <c r="B63" s="52">
        <f>Sammanst!F63</f>
        <v>0</v>
      </c>
      <c r="C63" s="34">
        <f>Sammanst!G63</f>
        <v>0</v>
      </c>
      <c r="D63" s="34">
        <f>Sammanst!H63</f>
        <v>0</v>
      </c>
      <c r="E63" s="34">
        <f>Sammanst!I63</f>
        <v>0</v>
      </c>
      <c r="F63" s="34">
        <f>Sammanst!J63</f>
        <v>0</v>
      </c>
      <c r="G63" s="34">
        <f>Sammanst!K63</f>
        <v>0</v>
      </c>
      <c r="H63" s="34">
        <f>Sammanst!L63</f>
        <v>0</v>
      </c>
      <c r="I63" s="34">
        <f>Sammanst!M63</f>
        <v>0</v>
      </c>
      <c r="J63" s="34">
        <f>Sammanst!N63</f>
        <v>0</v>
      </c>
      <c r="K63" s="34">
        <f>Sammanst!O63</f>
        <v>0</v>
      </c>
    </row>
    <row r="64" spans="1:11" x14ac:dyDescent="0.25">
      <c r="A64" s="34">
        <f>Sammanst!D64</f>
        <v>0</v>
      </c>
      <c r="B64" s="52">
        <f>Sammanst!F64</f>
        <v>0</v>
      </c>
      <c r="C64" s="34">
        <f>Sammanst!G64</f>
        <v>0</v>
      </c>
      <c r="D64" s="34">
        <f>Sammanst!H64</f>
        <v>0</v>
      </c>
      <c r="E64" s="34">
        <f>Sammanst!I64</f>
        <v>0</v>
      </c>
      <c r="F64" s="34">
        <f>Sammanst!J64</f>
        <v>0</v>
      </c>
      <c r="G64" s="34">
        <f>Sammanst!K64</f>
        <v>0</v>
      </c>
      <c r="H64" s="34">
        <f>Sammanst!L64</f>
        <v>0</v>
      </c>
      <c r="I64" s="34">
        <f>Sammanst!M64</f>
        <v>0</v>
      </c>
      <c r="J64" s="34">
        <f>Sammanst!N64</f>
        <v>0</v>
      </c>
      <c r="K64" s="34">
        <f>Sammanst!O64</f>
        <v>0</v>
      </c>
    </row>
    <row r="65" spans="1:11" x14ac:dyDescent="0.25">
      <c r="A65" s="34">
        <f>Sammanst!D65</f>
        <v>0</v>
      </c>
      <c r="B65" s="52">
        <f>Sammanst!F65</f>
        <v>0</v>
      </c>
      <c r="C65" s="34">
        <f>Sammanst!G65</f>
        <v>0</v>
      </c>
      <c r="D65" s="34">
        <f>Sammanst!H65</f>
        <v>0</v>
      </c>
      <c r="E65" s="34">
        <f>Sammanst!I65</f>
        <v>0</v>
      </c>
      <c r="F65" s="34">
        <f>Sammanst!J65</f>
        <v>0</v>
      </c>
      <c r="G65" s="34">
        <f>Sammanst!K65</f>
        <v>0</v>
      </c>
      <c r="H65" s="34">
        <f>Sammanst!L65</f>
        <v>0</v>
      </c>
      <c r="I65" s="34">
        <f>Sammanst!M65</f>
        <v>0</v>
      </c>
      <c r="J65" s="34">
        <f>Sammanst!N65</f>
        <v>0</v>
      </c>
      <c r="K65" s="34">
        <f>Sammanst!O65</f>
        <v>0</v>
      </c>
    </row>
    <row r="66" spans="1:11" x14ac:dyDescent="0.25">
      <c r="A66" s="34">
        <f>Sammanst!D66</f>
        <v>0</v>
      </c>
      <c r="B66" s="52">
        <f>Sammanst!F66</f>
        <v>0</v>
      </c>
      <c r="C66" s="34">
        <f>Sammanst!G66</f>
        <v>0</v>
      </c>
      <c r="D66" s="34">
        <f>Sammanst!H66</f>
        <v>0</v>
      </c>
      <c r="E66" s="34">
        <f>Sammanst!I66</f>
        <v>0</v>
      </c>
      <c r="F66" s="34">
        <f>Sammanst!J66</f>
        <v>0</v>
      </c>
      <c r="G66" s="34">
        <f>Sammanst!K66</f>
        <v>0</v>
      </c>
      <c r="H66" s="34">
        <f>Sammanst!L66</f>
        <v>0</v>
      </c>
      <c r="I66" s="34">
        <f>Sammanst!M66</f>
        <v>0</v>
      </c>
      <c r="J66" s="34">
        <f>Sammanst!N66</f>
        <v>0</v>
      </c>
      <c r="K66" s="34">
        <f>Sammanst!O66</f>
        <v>0</v>
      </c>
    </row>
    <row r="67" spans="1:11" x14ac:dyDescent="0.25">
      <c r="A67" s="34">
        <f>Sammanst!D67</f>
        <v>0</v>
      </c>
      <c r="B67" s="52">
        <f>Sammanst!F67</f>
        <v>0</v>
      </c>
      <c r="C67" s="34">
        <f>Sammanst!G67</f>
        <v>0</v>
      </c>
      <c r="D67" s="34">
        <f>Sammanst!H67</f>
        <v>0</v>
      </c>
      <c r="E67" s="34">
        <f>Sammanst!I67</f>
        <v>0</v>
      </c>
      <c r="F67" s="34">
        <f>Sammanst!J67</f>
        <v>0</v>
      </c>
      <c r="G67" s="34">
        <f>Sammanst!K67</f>
        <v>0</v>
      </c>
      <c r="H67" s="34">
        <f>Sammanst!L67</f>
        <v>0</v>
      </c>
      <c r="I67" s="34">
        <f>Sammanst!M67</f>
        <v>0</v>
      </c>
      <c r="J67" s="34">
        <f>Sammanst!N67</f>
        <v>0</v>
      </c>
      <c r="K67" s="34">
        <f>Sammanst!O67</f>
        <v>0</v>
      </c>
    </row>
    <row r="68" spans="1:11" x14ac:dyDescent="0.25">
      <c r="A68" s="34">
        <f>Sammanst!D68</f>
        <v>0</v>
      </c>
      <c r="B68" s="52">
        <f>Sammanst!F68</f>
        <v>0</v>
      </c>
      <c r="C68" s="34">
        <f>Sammanst!G68</f>
        <v>0</v>
      </c>
      <c r="D68" s="34">
        <f>Sammanst!H68</f>
        <v>0</v>
      </c>
      <c r="E68" s="34">
        <f>Sammanst!I68</f>
        <v>0</v>
      </c>
      <c r="F68" s="34">
        <f>Sammanst!J68</f>
        <v>0</v>
      </c>
      <c r="G68" s="34">
        <f>Sammanst!K68</f>
        <v>0</v>
      </c>
      <c r="H68" s="34">
        <f>Sammanst!L68</f>
        <v>0</v>
      </c>
      <c r="I68" s="34">
        <f>Sammanst!M68</f>
        <v>0</v>
      </c>
      <c r="J68" s="34">
        <f>Sammanst!N68</f>
        <v>0</v>
      </c>
      <c r="K68" s="34">
        <f>Sammanst!O68</f>
        <v>0</v>
      </c>
    </row>
    <row r="69" spans="1:11" x14ac:dyDescent="0.25">
      <c r="H69" s="11"/>
      <c r="I69" s="23"/>
      <c r="J69" s="24"/>
    </row>
    <row r="70" spans="1:11" x14ac:dyDescent="0.25">
      <c r="C70" s="9"/>
      <c r="D70" s="9"/>
      <c r="E70" s="9"/>
      <c r="F70" s="9"/>
      <c r="H70" s="11"/>
      <c r="I70" s="25"/>
      <c r="J70" s="24"/>
    </row>
    <row r="71" spans="1:11" x14ac:dyDescent="0.25">
      <c r="H71" s="11"/>
      <c r="I71" s="23"/>
      <c r="J71" s="24"/>
    </row>
  </sheetData>
  <mergeCells count="1">
    <mergeCell ref="G3:J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2"/>
  <sheetViews>
    <sheetView topLeftCell="A4" workbookViewId="0">
      <selection activeCell="J1" sqref="J1"/>
    </sheetView>
  </sheetViews>
  <sheetFormatPr defaultRowHeight="15" x14ac:dyDescent="0.25"/>
  <cols>
    <col min="10" max="10" width="14.7109375" bestFit="1" customWidth="1"/>
    <col min="12" max="12" width="10.28515625" customWidth="1"/>
  </cols>
  <sheetData>
    <row r="1" spans="1:14" x14ac:dyDescent="0.25">
      <c r="A1" s="7" t="s">
        <v>8</v>
      </c>
      <c r="B1" t="s">
        <v>41</v>
      </c>
      <c r="C1" s="28" t="s">
        <v>43</v>
      </c>
      <c r="J1" t="s">
        <v>3</v>
      </c>
      <c r="L1" s="32">
        <v>42948</v>
      </c>
      <c r="N1" t="s">
        <v>124</v>
      </c>
    </row>
    <row r="2" spans="1:14" x14ac:dyDescent="0.25">
      <c r="A2" s="7" t="s">
        <v>9</v>
      </c>
      <c r="B2" t="s">
        <v>42</v>
      </c>
      <c r="C2" s="28" t="s">
        <v>44</v>
      </c>
      <c r="J2" t="s">
        <v>4</v>
      </c>
      <c r="L2" s="32">
        <v>42979</v>
      </c>
      <c r="N2" t="s">
        <v>125</v>
      </c>
    </row>
    <row r="3" spans="1:14" x14ac:dyDescent="0.25">
      <c r="A3" s="7" t="s">
        <v>10</v>
      </c>
      <c r="C3" s="28" t="s">
        <v>45</v>
      </c>
      <c r="L3" s="32">
        <v>43009</v>
      </c>
    </row>
    <row r="4" spans="1:14" x14ac:dyDescent="0.25">
      <c r="A4" s="7" t="s">
        <v>11</v>
      </c>
      <c r="C4" s="28" t="s">
        <v>46</v>
      </c>
      <c r="L4" s="32">
        <v>43040</v>
      </c>
    </row>
    <row r="5" spans="1:14" x14ac:dyDescent="0.25">
      <c r="A5" s="7" t="s">
        <v>12</v>
      </c>
      <c r="C5" s="28" t="s">
        <v>47</v>
      </c>
      <c r="L5" s="32">
        <v>43070</v>
      </c>
    </row>
    <row r="6" spans="1:14" x14ac:dyDescent="0.25">
      <c r="A6" s="7" t="s">
        <v>13</v>
      </c>
      <c r="C6" s="28" t="s">
        <v>48</v>
      </c>
      <c r="L6" s="32">
        <v>43101</v>
      </c>
    </row>
    <row r="7" spans="1:14" x14ac:dyDescent="0.25">
      <c r="A7" s="7" t="s">
        <v>14</v>
      </c>
      <c r="C7" s="28" t="s">
        <v>49</v>
      </c>
      <c r="L7" s="32">
        <v>43132</v>
      </c>
    </row>
    <row r="8" spans="1:14" x14ac:dyDescent="0.25">
      <c r="A8" s="7" t="s">
        <v>15</v>
      </c>
      <c r="C8" s="28" t="s">
        <v>50</v>
      </c>
      <c r="L8" s="32">
        <v>43160</v>
      </c>
    </row>
    <row r="9" spans="1:14" x14ac:dyDescent="0.25">
      <c r="A9" s="7" t="s">
        <v>16</v>
      </c>
      <c r="C9" s="28" t="s">
        <v>51</v>
      </c>
      <c r="L9" s="32">
        <v>43191</v>
      </c>
    </row>
    <row r="10" spans="1:14" x14ac:dyDescent="0.25">
      <c r="A10" s="7" t="s">
        <v>17</v>
      </c>
      <c r="C10" s="28" t="s">
        <v>52</v>
      </c>
      <c r="L10" s="32">
        <v>43221</v>
      </c>
    </row>
    <row r="11" spans="1:14" x14ac:dyDescent="0.25">
      <c r="A11" s="7" t="s">
        <v>18</v>
      </c>
      <c r="C11" s="28" t="s">
        <v>53</v>
      </c>
      <c r="L11" s="32">
        <v>43252</v>
      </c>
    </row>
    <row r="12" spans="1:14" x14ac:dyDescent="0.25">
      <c r="A12" s="7" t="s">
        <v>19</v>
      </c>
      <c r="C12" s="28" t="s">
        <v>54</v>
      </c>
      <c r="L12" s="32">
        <v>43282</v>
      </c>
    </row>
    <row r="13" spans="1:14" x14ac:dyDescent="0.25">
      <c r="A13" s="7" t="s">
        <v>20</v>
      </c>
      <c r="C13" s="28" t="s">
        <v>55</v>
      </c>
      <c r="L13" s="32">
        <v>43313</v>
      </c>
    </row>
    <row r="14" spans="1:14" x14ac:dyDescent="0.25">
      <c r="A14" s="7" t="s">
        <v>21</v>
      </c>
      <c r="C14" s="28" t="s">
        <v>56</v>
      </c>
      <c r="L14" s="32">
        <v>43344</v>
      </c>
    </row>
    <row r="15" spans="1:14" x14ac:dyDescent="0.25">
      <c r="A15" s="7" t="s">
        <v>22</v>
      </c>
      <c r="C15" s="28" t="s">
        <v>57</v>
      </c>
      <c r="L15" s="32">
        <v>43374</v>
      </c>
    </row>
    <row r="16" spans="1:14" x14ac:dyDescent="0.25">
      <c r="A16" s="7" t="s">
        <v>23</v>
      </c>
      <c r="C16" s="28" t="s">
        <v>58</v>
      </c>
      <c r="L16" s="32">
        <v>43405</v>
      </c>
    </row>
    <row r="17" spans="1:12" x14ac:dyDescent="0.25">
      <c r="A17" s="7" t="s">
        <v>24</v>
      </c>
      <c r="C17" s="28" t="s">
        <v>59</v>
      </c>
      <c r="L17" s="32">
        <v>43435</v>
      </c>
    </row>
    <row r="18" spans="1:12" x14ac:dyDescent="0.25">
      <c r="A18" s="7" t="s">
        <v>25</v>
      </c>
      <c r="C18" s="28" t="s">
        <v>60</v>
      </c>
      <c r="L18" s="32">
        <v>43466</v>
      </c>
    </row>
    <row r="19" spans="1:12" x14ac:dyDescent="0.25">
      <c r="A19" s="7" t="s">
        <v>26</v>
      </c>
      <c r="C19" s="28" t="s">
        <v>61</v>
      </c>
      <c r="L19" s="32">
        <v>43497</v>
      </c>
    </row>
    <row r="20" spans="1:12" x14ac:dyDescent="0.25">
      <c r="A20" s="7" t="s">
        <v>27</v>
      </c>
      <c r="C20" s="28" t="s">
        <v>62</v>
      </c>
      <c r="L20" s="32">
        <v>43525</v>
      </c>
    </row>
    <row r="21" spans="1:12" x14ac:dyDescent="0.25">
      <c r="A21" s="7" t="s">
        <v>28</v>
      </c>
      <c r="C21" s="28" t="s">
        <v>63</v>
      </c>
      <c r="L21" s="32">
        <v>43556</v>
      </c>
    </row>
    <row r="22" spans="1:12" x14ac:dyDescent="0.25">
      <c r="A22" s="7" t="s">
        <v>29</v>
      </c>
      <c r="C22" s="28" t="s">
        <v>64</v>
      </c>
      <c r="L22" s="32">
        <v>43586</v>
      </c>
    </row>
    <row r="23" spans="1:12" x14ac:dyDescent="0.25">
      <c r="A23" s="7" t="s">
        <v>30</v>
      </c>
      <c r="C23" s="28" t="s">
        <v>65</v>
      </c>
      <c r="L23" s="32">
        <v>43617</v>
      </c>
    </row>
    <row r="24" spans="1:12" x14ac:dyDescent="0.25">
      <c r="A24" s="7" t="s">
        <v>31</v>
      </c>
      <c r="C24" s="28" t="s">
        <v>66</v>
      </c>
      <c r="L24" s="32">
        <v>43647</v>
      </c>
    </row>
    <row r="25" spans="1:12" x14ac:dyDescent="0.25">
      <c r="A25" s="7" t="s">
        <v>32</v>
      </c>
      <c r="C25" s="28" t="s">
        <v>67</v>
      </c>
      <c r="L25" s="32">
        <v>43678</v>
      </c>
    </row>
    <row r="26" spans="1:12" x14ac:dyDescent="0.25">
      <c r="A26" s="7" t="s">
        <v>33</v>
      </c>
      <c r="C26" s="28" t="s">
        <v>68</v>
      </c>
      <c r="L26" s="32">
        <v>43709</v>
      </c>
    </row>
    <row r="27" spans="1:12" x14ac:dyDescent="0.25">
      <c r="A27" s="7" t="s">
        <v>34</v>
      </c>
      <c r="C27" s="28" t="s">
        <v>69</v>
      </c>
      <c r="L27" s="32">
        <v>43739</v>
      </c>
    </row>
    <row r="28" spans="1:12" x14ac:dyDescent="0.25">
      <c r="A28" s="7" t="s">
        <v>35</v>
      </c>
      <c r="C28" s="28" t="s">
        <v>70</v>
      </c>
      <c r="L28" s="32">
        <v>43770</v>
      </c>
    </row>
    <row r="29" spans="1:12" x14ac:dyDescent="0.25">
      <c r="A29" s="7" t="s">
        <v>36</v>
      </c>
      <c r="C29" s="28" t="s">
        <v>71</v>
      </c>
      <c r="L29" s="32">
        <v>43800</v>
      </c>
    </row>
    <row r="30" spans="1:12" x14ac:dyDescent="0.25">
      <c r="A30" s="7" t="s">
        <v>37</v>
      </c>
      <c r="C30" s="28" t="s">
        <v>72</v>
      </c>
      <c r="L30" s="32">
        <v>43831</v>
      </c>
    </row>
    <row r="31" spans="1:12" x14ac:dyDescent="0.25">
      <c r="A31" s="7" t="s">
        <v>38</v>
      </c>
      <c r="C31" s="28" t="s">
        <v>73</v>
      </c>
      <c r="L31" s="32">
        <v>43862</v>
      </c>
    </row>
    <row r="32" spans="1:12" x14ac:dyDescent="0.25">
      <c r="A32" s="7" t="s">
        <v>39</v>
      </c>
      <c r="C32" s="28" t="s">
        <v>74</v>
      </c>
      <c r="L32" s="32">
        <v>43891</v>
      </c>
    </row>
    <row r="33" spans="1:12" x14ac:dyDescent="0.25">
      <c r="A33" s="7" t="s">
        <v>40</v>
      </c>
      <c r="C33" s="28" t="s">
        <v>75</v>
      </c>
      <c r="L33" s="32">
        <v>43922</v>
      </c>
    </row>
    <row r="34" spans="1:12" x14ac:dyDescent="0.25">
      <c r="C34" s="28" t="s">
        <v>76</v>
      </c>
      <c r="L34" s="32">
        <v>43952</v>
      </c>
    </row>
    <row r="35" spans="1:12" x14ac:dyDescent="0.25">
      <c r="C35" s="28" t="s">
        <v>77</v>
      </c>
      <c r="L35" s="32">
        <v>43983</v>
      </c>
    </row>
    <row r="36" spans="1:12" x14ac:dyDescent="0.25">
      <c r="C36" s="28" t="s">
        <v>78</v>
      </c>
      <c r="L36" s="32">
        <v>44013</v>
      </c>
    </row>
    <row r="37" spans="1:12" x14ac:dyDescent="0.25">
      <c r="C37" s="28" t="s">
        <v>79</v>
      </c>
      <c r="L37" s="32">
        <v>44044</v>
      </c>
    </row>
    <row r="38" spans="1:12" x14ac:dyDescent="0.25">
      <c r="C38" s="28" t="s">
        <v>80</v>
      </c>
      <c r="L38" s="32">
        <v>44075</v>
      </c>
    </row>
    <row r="39" spans="1:12" x14ac:dyDescent="0.25">
      <c r="C39" t="s">
        <v>119</v>
      </c>
      <c r="L39" s="32">
        <v>44805</v>
      </c>
    </row>
    <row r="40" spans="1:12" x14ac:dyDescent="0.25">
      <c r="C40" s="28" t="s">
        <v>81</v>
      </c>
      <c r="L40" s="32">
        <v>44105</v>
      </c>
    </row>
    <row r="41" spans="1:12" x14ac:dyDescent="0.25">
      <c r="C41" s="28" t="s">
        <v>82</v>
      </c>
      <c r="L41" s="32">
        <v>44136</v>
      </c>
    </row>
    <row r="42" spans="1:12" x14ac:dyDescent="0.25">
      <c r="C42" s="28" t="s">
        <v>83</v>
      </c>
      <c r="L42" s="32">
        <v>44166</v>
      </c>
    </row>
    <row r="43" spans="1:12" x14ac:dyDescent="0.25">
      <c r="C43" t="s">
        <v>120</v>
      </c>
      <c r="L43" s="32">
        <v>44835</v>
      </c>
    </row>
    <row r="44" spans="1:12" x14ac:dyDescent="0.25">
      <c r="C44" s="28" t="s">
        <v>84</v>
      </c>
      <c r="L44" s="32">
        <v>44197</v>
      </c>
    </row>
    <row r="45" spans="1:12" x14ac:dyDescent="0.25">
      <c r="C45" t="s">
        <v>121</v>
      </c>
      <c r="L45" s="32">
        <v>44866</v>
      </c>
    </row>
    <row r="46" spans="1:12" x14ac:dyDescent="0.25">
      <c r="C46" s="28" t="s">
        <v>85</v>
      </c>
      <c r="L46" s="32">
        <v>44256</v>
      </c>
    </row>
    <row r="47" spans="1:12" x14ac:dyDescent="0.25">
      <c r="C47" t="s">
        <v>122</v>
      </c>
      <c r="L47" s="32">
        <v>44896</v>
      </c>
    </row>
    <row r="48" spans="1:12" x14ac:dyDescent="0.25">
      <c r="C48" s="28" t="s">
        <v>86</v>
      </c>
      <c r="L48" s="32">
        <v>44287</v>
      </c>
    </row>
    <row r="49" spans="3:12" x14ac:dyDescent="0.25">
      <c r="C49" s="28" t="s">
        <v>87</v>
      </c>
      <c r="L49" s="32">
        <v>44317</v>
      </c>
    </row>
    <row r="50" spans="3:12" x14ac:dyDescent="0.25">
      <c r="C50" s="28" t="s">
        <v>88</v>
      </c>
      <c r="L50" s="32">
        <v>44348</v>
      </c>
    </row>
    <row r="51" spans="3:12" x14ac:dyDescent="0.25">
      <c r="C51" s="28" t="s">
        <v>89</v>
      </c>
      <c r="L51" s="32">
        <v>44378</v>
      </c>
    </row>
    <row r="52" spans="3:12" x14ac:dyDescent="0.25">
      <c r="C52" s="28" t="s">
        <v>93</v>
      </c>
      <c r="L52" s="32">
        <v>44440</v>
      </c>
    </row>
    <row r="53" spans="3:12" x14ac:dyDescent="0.25">
      <c r="C53" s="28" t="s">
        <v>94</v>
      </c>
      <c r="L53" s="32">
        <v>44470</v>
      </c>
    </row>
    <row r="54" spans="3:12" x14ac:dyDescent="0.25">
      <c r="C54" s="28" t="s">
        <v>95</v>
      </c>
      <c r="L54" s="32">
        <v>44501</v>
      </c>
    </row>
    <row r="55" spans="3:12" x14ac:dyDescent="0.25">
      <c r="C55" s="28" t="s">
        <v>96</v>
      </c>
      <c r="L55" s="32">
        <v>44531</v>
      </c>
    </row>
    <row r="56" spans="3:12" x14ac:dyDescent="0.25">
      <c r="C56" s="28" t="s">
        <v>97</v>
      </c>
      <c r="L56" s="32">
        <v>44562</v>
      </c>
    </row>
    <row r="57" spans="3:12" x14ac:dyDescent="0.25">
      <c r="C57" s="28" t="s">
        <v>98</v>
      </c>
      <c r="L57" s="32">
        <v>44593</v>
      </c>
    </row>
    <row r="58" spans="3:12" x14ac:dyDescent="0.25">
      <c r="C58" s="28" t="s">
        <v>99</v>
      </c>
      <c r="L58" s="32">
        <v>44621</v>
      </c>
    </row>
    <row r="59" spans="3:12" x14ac:dyDescent="0.25">
      <c r="C59" s="28" t="s">
        <v>100</v>
      </c>
      <c r="L59" s="32">
        <v>44652</v>
      </c>
    </row>
    <row r="60" spans="3:12" x14ac:dyDescent="0.25">
      <c r="C60" s="28" t="s">
        <v>101</v>
      </c>
      <c r="L60" s="32">
        <v>44682</v>
      </c>
    </row>
    <row r="61" spans="3:12" x14ac:dyDescent="0.25">
      <c r="C61" s="28" t="s">
        <v>102</v>
      </c>
      <c r="L61" s="32">
        <v>44713</v>
      </c>
    </row>
    <row r="62" spans="3:12" x14ac:dyDescent="0.25">
      <c r="C62" s="28" t="s">
        <v>103</v>
      </c>
      <c r="L62" s="32">
        <v>44743</v>
      </c>
    </row>
    <row r="63" spans="3:12" x14ac:dyDescent="0.25">
      <c r="C63" s="28" t="s">
        <v>104</v>
      </c>
      <c r="L63" s="32">
        <v>44774</v>
      </c>
    </row>
    <row r="68" spans="12:12" x14ac:dyDescent="0.25">
      <c r="L68" s="32">
        <v>44927</v>
      </c>
    </row>
    <row r="69" spans="12:12" x14ac:dyDescent="0.25">
      <c r="L69" s="32">
        <v>44958</v>
      </c>
    </row>
    <row r="70" spans="12:12" x14ac:dyDescent="0.25">
      <c r="L70" s="32">
        <v>44986</v>
      </c>
    </row>
    <row r="71" spans="12:12" x14ac:dyDescent="0.25">
      <c r="L71" s="32">
        <v>45017</v>
      </c>
    </row>
    <row r="72" spans="12:12" x14ac:dyDescent="0.25">
      <c r="L72" s="32">
        <v>45047</v>
      </c>
    </row>
    <row r="73" spans="12:12" x14ac:dyDescent="0.25">
      <c r="L73" s="32">
        <v>45078</v>
      </c>
    </row>
    <row r="74" spans="12:12" x14ac:dyDescent="0.25">
      <c r="L74" s="32">
        <v>45108</v>
      </c>
    </row>
    <row r="75" spans="12:12" x14ac:dyDescent="0.25">
      <c r="L75" s="32">
        <v>45139</v>
      </c>
    </row>
    <row r="76" spans="12:12" x14ac:dyDescent="0.25">
      <c r="L76" s="32">
        <v>45170</v>
      </c>
    </row>
    <row r="77" spans="12:12" x14ac:dyDescent="0.25">
      <c r="L77" s="32">
        <v>45200</v>
      </c>
    </row>
    <row r="78" spans="12:12" x14ac:dyDescent="0.25">
      <c r="L78" s="32">
        <v>45231</v>
      </c>
    </row>
    <row r="79" spans="12:12" x14ac:dyDescent="0.25">
      <c r="L79" s="32">
        <v>45261</v>
      </c>
    </row>
    <row r="80" spans="12:12" x14ac:dyDescent="0.25">
      <c r="L80" s="32">
        <v>45292</v>
      </c>
    </row>
    <row r="81" spans="12:12" x14ac:dyDescent="0.25">
      <c r="L81" s="32">
        <v>45323</v>
      </c>
    </row>
    <row r="82" spans="12:12" x14ac:dyDescent="0.25">
      <c r="L82" s="32">
        <v>45352</v>
      </c>
    </row>
    <row r="83" spans="12:12" x14ac:dyDescent="0.25">
      <c r="L83" s="32">
        <v>45383</v>
      </c>
    </row>
    <row r="84" spans="12:12" x14ac:dyDescent="0.25">
      <c r="L84" s="32">
        <v>45413</v>
      </c>
    </row>
    <row r="85" spans="12:12" x14ac:dyDescent="0.25">
      <c r="L85" s="32">
        <v>45444</v>
      </c>
    </row>
    <row r="86" spans="12:12" x14ac:dyDescent="0.25">
      <c r="L86" s="32">
        <v>45474</v>
      </c>
    </row>
    <row r="87" spans="12:12" x14ac:dyDescent="0.25">
      <c r="L87" s="32">
        <v>45505</v>
      </c>
    </row>
    <row r="88" spans="12:12" x14ac:dyDescent="0.25">
      <c r="L88" s="32">
        <v>45536</v>
      </c>
    </row>
    <row r="89" spans="12:12" x14ac:dyDescent="0.25">
      <c r="L89" s="32">
        <v>45566</v>
      </c>
    </row>
    <row r="90" spans="12:12" x14ac:dyDescent="0.25">
      <c r="L90" s="32">
        <v>45597</v>
      </c>
    </row>
    <row r="91" spans="12:12" x14ac:dyDescent="0.25">
      <c r="L91" s="32">
        <v>45627</v>
      </c>
    </row>
    <row r="92" spans="12:12" x14ac:dyDescent="0.25">
      <c r="L92" s="32">
        <v>45658</v>
      </c>
    </row>
    <row r="93" spans="12:12" x14ac:dyDescent="0.25">
      <c r="L93" s="32">
        <v>45689</v>
      </c>
    </row>
    <row r="94" spans="12:12" x14ac:dyDescent="0.25">
      <c r="L94" s="32">
        <v>45717</v>
      </c>
    </row>
    <row r="95" spans="12:12" x14ac:dyDescent="0.25">
      <c r="L95" s="32">
        <v>45748</v>
      </c>
    </row>
    <row r="96" spans="12:12" x14ac:dyDescent="0.25">
      <c r="L96" s="32">
        <v>45778</v>
      </c>
    </row>
    <row r="97" spans="12:12" x14ac:dyDescent="0.25">
      <c r="L97" s="32">
        <v>45809</v>
      </c>
    </row>
    <row r="98" spans="12:12" x14ac:dyDescent="0.25">
      <c r="L98" s="32">
        <v>45839</v>
      </c>
    </row>
    <row r="99" spans="12:12" x14ac:dyDescent="0.25">
      <c r="L99" s="32">
        <v>45870</v>
      </c>
    </row>
    <row r="100" spans="12:12" x14ac:dyDescent="0.25">
      <c r="L100" s="32">
        <v>45901</v>
      </c>
    </row>
    <row r="101" spans="12:12" x14ac:dyDescent="0.25">
      <c r="L101" s="32">
        <v>45931</v>
      </c>
    </row>
    <row r="102" spans="12:12" x14ac:dyDescent="0.25">
      <c r="L102" s="32">
        <v>45962</v>
      </c>
    </row>
    <row r="103" spans="12:12" x14ac:dyDescent="0.25">
      <c r="L103" s="32">
        <v>45992</v>
      </c>
    </row>
    <row r="104" spans="12:12" x14ac:dyDescent="0.25">
      <c r="L104" s="32"/>
    </row>
    <row r="105" spans="12:12" x14ac:dyDescent="0.25">
      <c r="L105" s="32"/>
    </row>
    <row r="106" spans="12:12" x14ac:dyDescent="0.25">
      <c r="L106" s="32"/>
    </row>
    <row r="107" spans="12:12" x14ac:dyDescent="0.25">
      <c r="L107" s="32"/>
    </row>
    <row r="108" spans="12:12" x14ac:dyDescent="0.25">
      <c r="L108" s="32"/>
    </row>
    <row r="109" spans="12:12" x14ac:dyDescent="0.25">
      <c r="L109" s="32"/>
    </row>
    <row r="110" spans="12:12" x14ac:dyDescent="0.25">
      <c r="L110" s="32"/>
    </row>
    <row r="111" spans="12:12" x14ac:dyDescent="0.25">
      <c r="L111" s="32"/>
    </row>
    <row r="112" spans="12:12" x14ac:dyDescent="0.25">
      <c r="L112" s="32"/>
    </row>
    <row r="113" spans="12:12" x14ac:dyDescent="0.25">
      <c r="L113" s="32"/>
    </row>
    <row r="114" spans="12:12" x14ac:dyDescent="0.25">
      <c r="L114" s="32"/>
    </row>
    <row r="115" spans="12:12" x14ac:dyDescent="0.25">
      <c r="L115" s="32"/>
    </row>
    <row r="116" spans="12:12" x14ac:dyDescent="0.25">
      <c r="L116" s="32"/>
    </row>
    <row r="117" spans="12:12" x14ac:dyDescent="0.25">
      <c r="L117" s="32"/>
    </row>
    <row r="118" spans="12:12" x14ac:dyDescent="0.25">
      <c r="L118" s="32"/>
    </row>
    <row r="119" spans="12:12" x14ac:dyDescent="0.25">
      <c r="L119" s="32"/>
    </row>
    <row r="120" spans="12:12" x14ac:dyDescent="0.25">
      <c r="L120" s="32"/>
    </row>
    <row r="121" spans="12:12" x14ac:dyDescent="0.25">
      <c r="L121" s="32"/>
    </row>
    <row r="122" spans="12:12" x14ac:dyDescent="0.25">
      <c r="L122" s="32"/>
    </row>
    <row r="123" spans="12:12" x14ac:dyDescent="0.25">
      <c r="L123" s="32"/>
    </row>
    <row r="124" spans="12:12" x14ac:dyDescent="0.25">
      <c r="L124" s="32"/>
    </row>
    <row r="125" spans="12:12" x14ac:dyDescent="0.25">
      <c r="L125" s="32"/>
    </row>
    <row r="126" spans="12:12" x14ac:dyDescent="0.25">
      <c r="L126" s="32"/>
    </row>
    <row r="127" spans="12:12" x14ac:dyDescent="0.25">
      <c r="L127" s="32"/>
    </row>
    <row r="128" spans="12:12" x14ac:dyDescent="0.25">
      <c r="L128" s="32"/>
    </row>
    <row r="129" spans="12:12" x14ac:dyDescent="0.25">
      <c r="L129" s="32"/>
    </row>
    <row r="130" spans="12:12" x14ac:dyDescent="0.25">
      <c r="L130" s="32"/>
    </row>
    <row r="131" spans="12:12" x14ac:dyDescent="0.25">
      <c r="L131" s="32"/>
    </row>
    <row r="132" spans="12:12" x14ac:dyDescent="0.25">
      <c r="L132" s="32"/>
    </row>
    <row r="133" spans="12:12" x14ac:dyDescent="0.25">
      <c r="L133" s="32"/>
    </row>
    <row r="134" spans="12:12" x14ac:dyDescent="0.25">
      <c r="L134" s="32"/>
    </row>
    <row r="135" spans="12:12" x14ac:dyDescent="0.25">
      <c r="L135" s="32"/>
    </row>
    <row r="136" spans="12:12" x14ac:dyDescent="0.25">
      <c r="L136" s="32"/>
    </row>
    <row r="137" spans="12:12" x14ac:dyDescent="0.25">
      <c r="L137" s="32"/>
    </row>
    <row r="138" spans="12:12" x14ac:dyDescent="0.25">
      <c r="L138" s="32"/>
    </row>
    <row r="139" spans="12:12" x14ac:dyDescent="0.25">
      <c r="L139" s="32"/>
    </row>
    <row r="140" spans="12:12" x14ac:dyDescent="0.25">
      <c r="L140" s="32"/>
    </row>
    <row r="141" spans="12:12" x14ac:dyDescent="0.25">
      <c r="L141" s="32"/>
    </row>
    <row r="142" spans="12:12" x14ac:dyDescent="0.25">
      <c r="L142" s="32"/>
    </row>
  </sheetData>
  <hyperlinks>
    <hyperlink ref="C1" r:id="rId1" tooltip="Administratör 400p.pdf i PDF-format (41 kB, Öppnas i nytt fönster.)" display="https://www.skolverket.se/polopoly_fs/1.265906!/Administrat%C3%B6r 400p.pdf"/>
    <hyperlink ref="C2" r:id="rId2" tooltip="Aktiviteter och upplevelser 1400p.pdf i PDF-format (44 kB, Öppnas i nytt fönster.)" display="https://www.skolverket.se/polopoly_fs/1.266198!/Aktiviteter och upplevelser 1400p.pdf"/>
    <hyperlink ref="C3" r:id="rId3" tooltip="Aktivitetsledare fritidshem 500p.pdf i PDF-format (42 kB, Öppnas i nytt fönster.)" display="https://www.skolverket.se/polopoly_fs/1.265907!/Aktivitetsledare fritidshem 500p.pdf"/>
    <hyperlink ref="C4" r:id="rId4" tooltip="Anläggningsförare 1200p.pdf i PDF-format (51 kB, Öppnas i nytt fönster.)" display="https://www.skolverket.se/polopoly_fs/1.265908!/Anl%C3%A4ggningsf%C3%B6rare 1200p.pdf"/>
    <hyperlink ref="C5" r:id="rId5" tooltip="Arbete inom barnomsorgen 500p.pdf i PDF-format (44 kB, Öppnas i nytt fönster.)" display="https://www.skolverket.se/polopoly_fs/1.265909!/Arbete inom barnomsorgen 500p.pdf"/>
    <hyperlink ref="C6" r:id="rId6" tooltip="Assistent marknadsföring 700p.pdf i PDF-format (42 kB, Öppnas i nytt fönster.)" display="https://www.skolverket.se/polopoly_fs/1.265910!/Assistent marknadsf%C3%B6ring 700p.pdf"/>
    <hyperlink ref="C7" r:id="rId7" tooltip="Bagare och konditor 1400p.pdf i PDF-format (50 kB, Öppnas i nytt fönster.)" display="https://www.skolverket.se/polopoly_fs/1.266980!/Bagare och konditor 1400p.pdf"/>
    <hyperlink ref="C8" r:id="rId8" tooltip="Barnskötare - Elevassistent Bas + Påbyggnad 900p.pdf i PDF-format (54 kB, Öppnas i nytt fönster.)" display="https://www.skolverket.se/polopoly_fs/1.265911!/Barnsk%C3%B6tare - Elevassistent Bas %2B P%C3%A5byggnad 900p.pdf"/>
    <hyperlink ref="C9" r:id="rId9" tooltip="Beläggningsarbetare 900p.pdf i PDF-format (42 kB, Öppnas i nytt fönster.)" display="https://www.skolverket.se/polopoly_fs/1.265912!/Bel%C3%A4ggningsarbetare 900p.pdf"/>
    <hyperlink ref="C10" r:id="rId10" tooltip="Bergarbetare 1200p.pdf i PDF-format (43 kB, Öppnas i nytt fönster.)" display="https://www.skolverket.se/polopoly_fs/1.265913!/Bergarbetare 1200p.pdf"/>
    <hyperlink ref="C11" r:id="rId11" tooltip="Betongarbetare 1100p.pdf i PDF-format (43 kB, Öppnas i nytt fönster.)" display="https://www.skolverket.se/polopoly_fs/1.265914!/Betongarbetare 1100p.pdf"/>
    <hyperlink ref="C12" r:id="rId12" tooltip="Bokning 1200p.pdf i PDF-format (61 kB, Öppnas i nytt fönster.)" display="https://www.skolverket.se/polopoly_fs/1.266199!/Bokning 1200p.pdf"/>
    <hyperlink ref="C13" r:id="rId13" tooltip="Bokning och försäljning 1200p.pdf i PDF-format (61 kB, Öppnas i nytt fönster.)" display="https://www.skolverket.se/polopoly_fs/1.266200!/Bokning och f%C3%B6rs%C3%A4ljning 1200p.pdf"/>
    <hyperlink ref="C14" r:id="rId14" tooltip="Djurskötare i mjölkproduktion 600p.pdf i PDF-format (43 kB, Öppnas i nytt fönster.)" display="https://www.skolverket.se/polopoly_fs/1.265915!/Djursk%C3%B6tare i mj%C3%B6lkproduktion 600p.pdf"/>
    <hyperlink ref="C15" r:id="rId15" tooltip="Ekonomi- och redovisningsassistent 700p.pdf i PDF-format (42 kB, Öppnas i nytt fönster.)" display="https://www.skolverket.se/polopoly_fs/1.265917!/Ekonomi- och redovisningsassistent 700p.pdf"/>
    <hyperlink ref="C16" r:id="rId16" tooltip="Floristaspirant 1500p.pdf i PDF-format (45 kB, Öppnas i nytt fönster.)" display="https://www.skolverket.se/polopoly_fs/1.265918!/Floristaspirant 1500p.pdf"/>
    <hyperlink ref="C17" r:id="rId17" tooltip="Frisöraspirant 1500p.pdf i PDF-format (43 kB, Öppnas i nytt fönster.)" display="https://www.skolverket.se/polopoly_fs/1.265919!/Fris%C3%B6raspirant 1500p.pdf"/>
    <hyperlink ref="C18" r:id="rId18" tooltip="Glastekniker 1200p.pdf i PDF-format (45 kB, Öppnas i nytt fönster.)" display="https://www.skolverket.se/polopoly_fs/1.265920!/Glastekniker 1200p.pdf"/>
    <hyperlink ref="C19" r:id="rId19" tooltip="Golvläggare 1100p.pdf i PDF-format (43 kB, Öppnas i nytt fönster.)" display="https://www.skolverket.se/polopoly_fs/1.265921!/Golvl%C3%A4ggare 1100p.pdf"/>
    <hyperlink ref="C20" r:id="rId20" tooltip="Gästvärd - försäljning-guest relations-eventvärd 900p.pdf i PDF-format (43 kB, Öppnas i nytt fönster.)" display="https://www.skolverket.se/polopoly_fs/1.265922!/G%C3%A4stv%C3%A4rd - f%C3%B6rs%C3%A4ljning-guest relations-eventv%C3%A4rd 900p.pdf"/>
    <hyperlink ref="C21" r:id="rId21" tooltip="Gästvärd 500p.pdf i PDF-format (43 kB, Öppnas i nytt fönster.)" display="https://www.skolverket.se/polopoly_fs/1.265923!/G%C3%A4stv%C3%A4rd 500p.pdf"/>
    <hyperlink ref="C22" r:id="rId22" tooltip="HR-assistent 700p.pdf i PDF-format (42 kB, Öppnas i nytt fönster.)" display="https://www.skolverket.se/polopoly_fs/1.265924!/HR-assistent 700p.pdf"/>
    <hyperlink ref="C23" r:id="rId23" tooltip="Håltagare 1000p.pdf i PDF-format (42 kB, Öppnas i nytt fönster.)" display="https://www.skolverket.se/polopoly_fs/1.265926!/H%C3%A5ltagare 1000p.pdf"/>
    <hyperlink ref="C24" r:id="rId24" tooltip="Idrotts- och fritidsanläggning 800p.pdf i PDF-format (44 kB, Öppnas i nytt fönster.)" display="https://www.skolverket.se/polopoly_fs/1.265927!/Idrotts- och fritidsanl%C3%A4ggning 800p.pdf"/>
    <hyperlink ref="C25" r:id="rId25" tooltip="Industri Bas 700p + Påbyggnad 300-600p.pdf i PDF-format (53 kB, Öppnas i nytt fönster.)" display="https://www.skolverket.se/polopoly_fs/1.265928!/Industri Bas 700p %2B P%C3%A5byggnad 300-600p.pdf"/>
    <hyperlink ref="C26" r:id="rId26" tooltip="Inköpsassistent 500p.pdf i PDF-format (41 kB, Öppnas i nytt fönster.)" display="https://www.skolverket.se/polopoly_fs/1.265929!/Ink%C3%B6psassistent 500p.pdf"/>
    <hyperlink ref="C27" r:id="rId27" tooltip="Kock 1400p.pdf i PDF-format (44 kB, Öppnas i nytt fönster.)" display="https://www.skolverket.se/polopoly_fs/1.265930!/Kock 1400p.pdf"/>
    <hyperlink ref="C28" r:id="rId28" tooltip="Konferens 1200p.pdf i PDF-format (61 kB, Öppnas i nytt fönster.)" display="https://www.skolverket.se/polopoly_fs/1.266201!/Konferens 1200p.pdf"/>
    <hyperlink ref="C29" r:id="rId29" tooltip="Kundvärd reception 400p.pdf i PDF-format (42 kB, Öppnas i nytt fönster.)" display="https://www.skolverket.se/polopoly_fs/1.265931!/Kundv%C3%A4rd reception 400p.pdf"/>
    <hyperlink ref="C30" r:id="rId30" tooltip="Murare 1000p.pdf i PDF-format (43 kB, Öppnas i nytt fönster.)" display="https://www.skolverket.se/polopoly_fs/1.265932!/Murare 1000p.pdf"/>
    <hyperlink ref="C31" r:id="rId31" tooltip="Målare 1000p.pdf i PDF-format (42 kB, Öppnas i nytt fönster.)" display="https://www.skolverket.se/polopoly_fs/1.265933!/M%C3%A5lare 1000p.pdf"/>
    <hyperlink ref="C32" r:id="rId32" tooltip="Plattsättare 1200p.pdf i PDF-format (42 kB, Öppnas i nytt fönster.)" display="https://www.skolverket.se/polopoly_fs/1.265935!/Platts%C3%A4ttare 1200p.pdf"/>
    <hyperlink ref="C33" r:id="rId33" tooltip="Plåtslagare 1100p.pdf i PDF-format (49 kB, Öppnas i nytt fönster.)" display="https://www.skolverket.se/polopoly_fs/1.265937!/Pl%C3%A5tslagare 1100p.pdf"/>
    <hyperlink ref="C34" r:id="rId34" tooltip="Reception 1200p.pdf i PDF-format (61 kB, Öppnas i nytt fönster.)" display="https://www.skolverket.se/polopoly_fs/1.266202!/Reception 1200p.pdf"/>
    <hyperlink ref="C35" r:id="rId35" tooltip="Servitör 1400p.pdf i PDF-format (44 kB, Öppnas i nytt fönster.)" display="https://www.skolverket.se/polopoly_fs/1.265938!/Servit%C3%B6r 1400p.pdf"/>
    <hyperlink ref="C36" r:id="rId36" tooltip="Skötsel av utemiljöer 600p.pdf i PDF-format (43 kB, Öppnas i nytt fönster.)" display="https://www.skolverket.se/polopoly_fs/1.265942!/Sk%C3%B6tsel av utemilj%C3%B6er 600p.pdf"/>
    <hyperlink ref="C37" r:id="rId37" tooltip="Stenmontör 1200p.pdf i PDF-format (43 kB, Öppnas i nytt fönster.)" display="https://www.skolverket.se/polopoly_fs/1.265944!/Stenmont%C3%B6r 1200p.pdf"/>
    <hyperlink ref="C38" r:id="rId38" tooltip="Ställningsbyggare 1200p.pdf i PDF-format (43 kB, Öppnas i nytt fönster.)" display="https://www.skolverket.se/polopoly_fs/1.265945!/St%C3%A4llningsbyggare 1200p.pdf"/>
    <hyperlink ref="C40" r:id="rId39" tooltip="Säljstöd företagsförsäljning 800p.pdf i PDF-format (43 kB, Öppnas i nytt fönster.)" display="https://www.skolverket.se/polopoly_fs/1.265946!/S%C3%A4ljst%C3%B6d f%C3%B6retagsf%C3%B6rs%C3%A4ljning 800p.pdf"/>
    <hyperlink ref="C41" r:id="rId40" tooltip="Takmontör 1200p.pdf i PDF-format (43 kB, Öppnas i nytt fönster.)" display="https://www.skolverket.se/polopoly_fs/1.265947!/Takmont%C3%B6r 1200p.pdf"/>
    <hyperlink ref="C42" r:id="rId41" tooltip="Träarbetare 1000p.pdf i PDF-format (43 kB, Öppnas i nytt fönster.)" display="https://www.skolverket.se/polopoly_fs/1.265948!/Tr%C3%A4arbetare 1000p.pdf"/>
    <hyperlink ref="C44" r:id="rId42" tooltip="Undertaksmontör 1200p.pdf i PDF-format (43 kB, Öppnas i nytt fönster.)" display="https://www.skolverket.se/polopoly_fs/1.265949!/Undertaksmont%C3%B6r 1200p.pdf"/>
    <hyperlink ref="C46" r:id="rId43" tooltip="Våningsservice 800p.pdf i PDF-format (60 kB, Öppnas i nytt fönster.)" display="https://www.skolverket.se/polopoly_fs/1.266203!/V%C3%A5ningsservice 800p.pdf"/>
    <hyperlink ref="C48" r:id="rId44" tooltip="Väg- och anläggningsarbetare 1100p.pdf i PDF-format (49 kB, Öppnas i nytt fönster.)" display="https://www.skolverket.se/polopoly_fs/1.265951!/V%C3%A4g- och anl%C3%A4ggningsarbetare 1100p.pdf"/>
    <hyperlink ref="C49" r:id="rId45" tooltip="Yrkesförare Godstransport 600p.pdf i PDF-format (50 kB, Öppnas i nytt fönster.)" display="https://www.skolverket.se/polopoly_fs/1.265952!/Yrkesf%C3%B6rare Godstransport 600p.pdf"/>
    <hyperlink ref="C50" r:id="rId46" tooltip="Yrkesförare Godstransporter 800p.pdf i PDF-format (43 kB, Öppnas i nytt fönster.)" display="https://www.skolverket.se/polopoly_fs/1.265953!/Yrkesf%C3%B6rare Godstransporter 800p.pdf"/>
    <hyperlink ref="C51" r:id="rId47" tooltip="Yrkesförare Persontransport 500p.pdf i PDF-format (43 kB, Öppnas i nytt fönster.)" display="https://www.skolverket.se/polopoly_fs/1.265954!/Yrkesf%C3%B6rare Persontransport 500p.pdf"/>
    <hyperlink ref="C52" r:id="rId48" tooltip="Barn- och fritidsprogrammet (Öppnas i nytt fönster)" display="https://www.skolverket.se/skolformer/gymnasieutbildning/gymnasieskola/program-och-utbildningar/nationella-program/barn-och-fritidsprogrammet/barn-och-fritidsprogrammet-1.196474"/>
    <hyperlink ref="C53" r:id="rId49" tooltip="Bygg- och anläggningsprogrammet (Öppnas i nytt fönster)" display="https://www.skolverket.se/skolformer/gymnasieutbildning/gymnasieskola/program-och-utbildningar/nationella-program/bf/bygg-och-anlaggningsprogrammet-1.196475"/>
    <hyperlink ref="C54" r:id="rId50" tooltip="El- och energiprogrammet (Öppnas i nytt fönster)" display="https://www.skolverket.se/skolformer/gymnasieutbildning/gymnasieskola/program-och-utbildningar/nationella-program/el-och-energiprogrammet/el-och-energiprogrammet-1.196477"/>
    <hyperlink ref="C55" r:id="rId51" tooltip="Fordons- och transportprogrammet (Öppnas i nytt fönster)" display="https://www.skolverket.se/skolformer/gymnasieutbildning/gymnasieskola/program-och-utbildningar/nationella-program/fordons-och-transportprogrammet/fordons-och-transportprogrammet-1.196480"/>
    <hyperlink ref="C56" r:id="rId52" tooltip="Handels- och administrationsprogrammet (Öppnas i nytt fönster)" display="https://www.skolverket.se/skolformer/gymnasieutbildning/gymnasieskola/program-och-utbildningar/nationella-program/handels-och-administrationsprogrammet/handels-och-administrationsprogrammet-1.196481"/>
    <hyperlink ref="C57" r:id="rId53" tooltip="Hantverksprogrammet (Öppnas i nytt fönster)" display="https://www.skolverket.se/skolformer/gymnasieutbildning/gymnasieskola/program-och-utbildningar/nationella-program/hantverksprogrammet/hantverksprogrammet-1.196482"/>
    <hyperlink ref="C58" r:id="rId54" tooltip="Hotell- och turismprogrammet (Öppnas i nytt fönster)" display="https://www.skolverket.se/skolformer/gymnasieutbildning/gymnasieskola/program-och-utbildningar/nationella-program/hotell-och-turismprogrammet/hotell-och-turismprogrammet-1.196483"/>
    <hyperlink ref="C59" r:id="rId55" tooltip="Industritekniska programmet (Öppnas i nytt fönster)" display="https://www.skolverket.se/skolformer/gymnasieutbildning/gymnasieskola/program-och-utbildningar/nationella-program/industritekniska-programmet/industritekniska-programmet-1.196486"/>
    <hyperlink ref="C60" r:id="rId56" tooltip="Naturbruksprogrammet (Öppnas i nytt fönster)" display="https://www.skolverket.se/skolformer/gymnasieutbildning/gymnasieskola/program-och-utbildningar/nationella-program/naturbruksprogrammet/naturbruksprogrammet-1.196487"/>
    <hyperlink ref="C61" r:id="rId57" tooltip="Restaurang- och livsmedelsprogrammet (Öppnas i nytt fönster)" display="https://www.skolverket.se/skolformer/gymnasieutbildning/gymnasieskola/program-och-utbildningar/nationella-program/rl/restaurang-och-livsmedelsprogrammet-1.196489"/>
    <hyperlink ref="C62" r:id="rId58" tooltip="VVS- och fastighetsprogrammet (Öppnas i nytt fönster)" display="https://www.skolverket.se/skolformer/gymnasieutbildning/gymnasieskola/program-och-utbildningar/nationella-program/vvs-och-fastighetsprogrammet/vvs-och-fastighetsprogrammet-1.196493"/>
    <hyperlink ref="C63" r:id="rId59" tooltip="Vård- och omsorgsprogrammet (Öppnas i nytt fönster)" display="https://www.skolverket.se/skolformer/gymnasieutbildning/gymnasieskola/program-och-utbildningar/nationella-program/vo/vard-och-omsorgsprogrammet-1.196494"/>
  </hyperlinks>
  <pageMargins left="0.7" right="0.7" top="0.75" bottom="0.75" header="0.3" footer="0.3"/>
  <pageSetup paperSize="9" orientation="portrait" r:id="rId6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1</vt:i4>
      </vt:variant>
    </vt:vector>
  </HeadingPairs>
  <TitlesOfParts>
    <vt:vector size="5" baseType="lpstr">
      <vt:lpstr>Intro</vt:lpstr>
      <vt:lpstr>Sammanst</vt:lpstr>
      <vt:lpstr>Statistik</vt:lpstr>
      <vt:lpstr>Data</vt:lpstr>
      <vt:lpstr>startdatum</vt:lpstr>
    </vt:vector>
  </TitlesOfParts>
  <Company>Åstorps kommun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Andréasson</dc:creator>
  <cp:lastModifiedBy>Karlsson Lise-Lotte - AMF</cp:lastModifiedBy>
  <cp:lastPrinted>2016-06-15T21:11:48Z</cp:lastPrinted>
  <dcterms:created xsi:type="dcterms:W3CDTF">2016-06-01T11:05:41Z</dcterms:created>
  <dcterms:modified xsi:type="dcterms:W3CDTF">2019-12-16T10:09:36Z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733ddd7-1257-4ba5-ada2-946477a24b3b_Enabled">
    <vt:lpwstr>True</vt:lpwstr>
  </property>
  <property fmtid="{D5CDD505-2E9C-101B-9397-08002B2CF9AE}" pid="3" name="MSIP_Label_2733ddd7-1257-4ba5-ada2-946477a24b3b_SiteId">
    <vt:lpwstr>3e85874b-2d85-4c47-ab4c-d44ae5644292</vt:lpwstr>
  </property>
  <property fmtid="{D5CDD505-2E9C-101B-9397-08002B2CF9AE}" pid="4" name="MSIP_Label_2733ddd7-1257-4ba5-ada2-946477a24b3b_Ref">
    <vt:lpwstr>https://api.informationprotection.azure.com/api/3e85874b-2d85-4c47-ab4c-d44ae5644292</vt:lpwstr>
  </property>
  <property fmtid="{D5CDD505-2E9C-101B-9397-08002B2CF9AE}" pid="5" name="MSIP_Label_2733ddd7-1257-4ba5-ada2-946477a24b3b_Owner">
    <vt:lpwstr>annika.skorvald@malmo.se</vt:lpwstr>
  </property>
  <property fmtid="{D5CDD505-2E9C-101B-9397-08002B2CF9AE}" pid="6" name="MSIP_Label_2733ddd7-1257-4ba5-ada2-946477a24b3b_SetDate">
    <vt:lpwstr>2018-03-27T10:05:42.5882186+02:00</vt:lpwstr>
  </property>
  <property fmtid="{D5CDD505-2E9C-101B-9397-08002B2CF9AE}" pid="7" name="MSIP_Label_2733ddd7-1257-4ba5-ada2-946477a24b3b_Name">
    <vt:lpwstr>Öppen</vt:lpwstr>
  </property>
  <property fmtid="{D5CDD505-2E9C-101B-9397-08002B2CF9AE}" pid="8" name="MSIP_Label_2733ddd7-1257-4ba5-ada2-946477a24b3b_Application">
    <vt:lpwstr>Microsoft Azure Information Protection</vt:lpwstr>
  </property>
  <property fmtid="{D5CDD505-2E9C-101B-9397-08002B2CF9AE}" pid="9" name="MSIP_Label_2733ddd7-1257-4ba5-ada2-946477a24b3b_Extended_MSFT_Method">
    <vt:lpwstr>Manual</vt:lpwstr>
  </property>
  <property fmtid="{D5CDD505-2E9C-101B-9397-08002B2CF9AE}" pid="10" name="Sensitivity">
    <vt:lpwstr>Öppen</vt:lpwstr>
  </property>
</Properties>
</file>